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528"/>
  <workbookPr filterPrivacy="1" defaultThemeVersion="124226"/>
  <bookViews>
    <workbookView xWindow="0" yWindow="0" windowWidth="28800" windowHeight="12210"/>
  </bookViews>
  <sheets>
    <sheet name="Vánoce_2017" sheetId="1" r:id="rId1"/>
    <sheet name="List2" sheetId="2" state="hidden" r:id="rId2"/>
    <sheet name="List3" sheetId="3" state="hidden" r:id="rId3"/>
  </sheets>
  <calcPr calcId="171027"/>
</workbook>
</file>

<file path=xl/calcChain.xml><?xml version="1.0" encoding="utf-8"?>
<calcChain xmlns="http://schemas.openxmlformats.org/spreadsheetml/2006/main">
  <c r="F3" i="1" l="1"/>
  <c r="F150" i="1"/>
  <c r="F4" i="1"/>
  <c r="F5" i="1"/>
  <c r="F6" i="1"/>
  <c r="F7" i="1"/>
  <c r="F8" i="1"/>
  <c r="F149" i="1"/>
  <c r="F148" i="1"/>
  <c r="F147" i="1"/>
  <c r="F146" i="1"/>
  <c r="F145" i="1"/>
  <c r="F144" i="1"/>
  <c r="F143" i="1"/>
  <c r="F142" i="1"/>
  <c r="F141" i="1"/>
  <c r="F140" i="1"/>
  <c r="F39" i="1"/>
  <c r="F38" i="1"/>
  <c r="F75" i="1"/>
  <c r="E150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7" i="1"/>
  <c r="F138" i="1"/>
  <c r="F139" i="1"/>
  <c r="F134" i="1"/>
  <c r="F135" i="1"/>
  <c r="F136" i="1"/>
  <c r="F91" i="1"/>
  <c r="F55" i="1"/>
  <c r="F9" i="1"/>
  <c r="F10" i="1"/>
  <c r="F11" i="1"/>
  <c r="F56" i="1"/>
  <c r="F12" i="1"/>
  <c r="F57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72" i="1"/>
  <c r="F32" i="1"/>
  <c r="F33" i="1"/>
  <c r="F58" i="1"/>
  <c r="F59" i="1"/>
  <c r="F34" i="1"/>
  <c r="F35" i="1"/>
  <c r="F36" i="1"/>
  <c r="F37" i="1"/>
  <c r="F40" i="1"/>
  <c r="F41" i="1"/>
  <c r="F42" i="1"/>
  <c r="F43" i="1"/>
  <c r="F44" i="1"/>
  <c r="F45" i="1"/>
  <c r="F46" i="1"/>
  <c r="F88" i="1"/>
  <c r="F47" i="1"/>
  <c r="F60" i="1"/>
  <c r="F61" i="1"/>
  <c r="F48" i="1"/>
  <c r="F49" i="1"/>
  <c r="F50" i="1"/>
  <c r="F51" i="1"/>
  <c r="F52" i="1"/>
  <c r="F53" i="1"/>
  <c r="F54" i="1"/>
  <c r="F62" i="1"/>
  <c r="F63" i="1"/>
  <c r="F64" i="1"/>
  <c r="F65" i="1"/>
  <c r="F66" i="1"/>
  <c r="F89" i="1"/>
  <c r="F90" i="1"/>
  <c r="F67" i="1"/>
  <c r="F68" i="1"/>
  <c r="F69" i="1"/>
  <c r="F70" i="1"/>
  <c r="F71" i="1"/>
  <c r="F73" i="1"/>
  <c r="F74" i="1"/>
  <c r="F76" i="1"/>
  <c r="F77" i="1"/>
  <c r="F78" i="1"/>
  <c r="F79" i="1"/>
  <c r="F80" i="1"/>
  <c r="F81" i="1"/>
  <c r="F82" i="1"/>
  <c r="F83" i="1"/>
  <c r="F84" i="1"/>
  <c r="F85" i="1"/>
  <c r="F86" i="1"/>
  <c r="F87" i="1"/>
  <c r="F2" i="1"/>
</calcChain>
</file>

<file path=xl/sharedStrings.xml><?xml version="1.0" encoding="utf-8"?>
<sst xmlns="http://schemas.openxmlformats.org/spreadsheetml/2006/main" count="316" uniqueCount="316">
  <si>
    <t>Kat. číslo</t>
  </si>
  <si>
    <t>Bežná cena</t>
  </si>
  <si>
    <t>BC13150</t>
  </si>
  <si>
    <t>160ks soft písmena</t>
  </si>
  <si>
    <t>BC40500</t>
  </si>
  <si>
    <t>pokladnička soudek</t>
  </si>
  <si>
    <t>BC40609</t>
  </si>
  <si>
    <t>6ks kolíčky vánoce</t>
  </si>
  <si>
    <t>BC40617</t>
  </si>
  <si>
    <t>krabička domek</t>
  </si>
  <si>
    <t>BC40619</t>
  </si>
  <si>
    <t>girlanda zvířátka</t>
  </si>
  <si>
    <t>BC40620</t>
  </si>
  <si>
    <t>dřevěná květina-foto</t>
  </si>
  <si>
    <t>BC40622</t>
  </si>
  <si>
    <t>BC40630</t>
  </si>
  <si>
    <t>můj kalendář</t>
  </si>
  <si>
    <t>BC40634</t>
  </si>
  <si>
    <t>BC40654</t>
  </si>
  <si>
    <t>3ks fotorámeček</t>
  </si>
  <si>
    <t>12ks vánoční dekorace</t>
  </si>
  <si>
    <t>BC40709</t>
  </si>
  <si>
    <t>krmítko pro ptáčky-domek</t>
  </si>
  <si>
    <t>BC40712</t>
  </si>
  <si>
    <t>3ks dekorace zajíček</t>
  </si>
  <si>
    <t>BC40715</t>
  </si>
  <si>
    <t>24ks založka dekorace</t>
  </si>
  <si>
    <t>BC40718</t>
  </si>
  <si>
    <t>dekorace stromek</t>
  </si>
  <si>
    <t>BC40736</t>
  </si>
  <si>
    <t>količek květ</t>
  </si>
  <si>
    <t>BC40748</t>
  </si>
  <si>
    <t>2ks jmenovka pes + kočka</t>
  </si>
  <si>
    <t>BC40754</t>
  </si>
  <si>
    <t>domeček na klíče</t>
  </si>
  <si>
    <t>BC40755</t>
  </si>
  <si>
    <t>ptačí budka</t>
  </si>
  <si>
    <t>BC40762</t>
  </si>
  <si>
    <t>400ks soft samolepící tvary</t>
  </si>
  <si>
    <t>BC40835</t>
  </si>
  <si>
    <t>8ks přívesky na klíče zvířátka</t>
  </si>
  <si>
    <t>BC40836</t>
  </si>
  <si>
    <t>6ks kraslice dekorace</t>
  </si>
  <si>
    <t>BC40839</t>
  </si>
  <si>
    <t>6ks velikonoční zajíc velký</t>
  </si>
  <si>
    <t>BC41021</t>
  </si>
  <si>
    <t>3ks vlnička papíru</t>
  </si>
  <si>
    <t>BC50113</t>
  </si>
  <si>
    <t>dekorace srdíčko</t>
  </si>
  <si>
    <t>BC50115</t>
  </si>
  <si>
    <t>3 motivy zápich</t>
  </si>
  <si>
    <t>BC50120</t>
  </si>
  <si>
    <t>2ks přívěsek na klíče jaro</t>
  </si>
  <si>
    <t>BC50121</t>
  </si>
  <si>
    <t>3ks dekorace jaro</t>
  </si>
  <si>
    <t>BC50124</t>
  </si>
  <si>
    <t>živá květina</t>
  </si>
  <si>
    <t>BC50125</t>
  </si>
  <si>
    <t>2ks fotorámeček chlapec+divka</t>
  </si>
  <si>
    <t>BC50127</t>
  </si>
  <si>
    <t>větrník žába</t>
  </si>
  <si>
    <t>BC50128</t>
  </si>
  <si>
    <t>větrník beruška</t>
  </si>
  <si>
    <t>BC50129</t>
  </si>
  <si>
    <t>svícen housenka</t>
  </si>
  <si>
    <t>BC50130</t>
  </si>
  <si>
    <t>kolíček srdce</t>
  </si>
  <si>
    <t>BC50131</t>
  </si>
  <si>
    <t>stojan na mobilní telefon</t>
  </si>
  <si>
    <t>BC50138</t>
  </si>
  <si>
    <t>dekorace hvězda provlékni</t>
  </si>
  <si>
    <t>BC50139</t>
  </si>
  <si>
    <t>dekorace zvonek provlékni</t>
  </si>
  <si>
    <t>BC50141</t>
  </si>
  <si>
    <t>šuplíčky na poklady</t>
  </si>
  <si>
    <t>BC50145</t>
  </si>
  <si>
    <t>sluneční hodiny</t>
  </si>
  <si>
    <t>BC51111</t>
  </si>
  <si>
    <t>můj pytlík na bačkory</t>
  </si>
  <si>
    <t>BC51202</t>
  </si>
  <si>
    <t>taška černá</t>
  </si>
  <si>
    <t>BC52006</t>
  </si>
  <si>
    <t>1000ks samolepící oči</t>
  </si>
  <si>
    <t>BC53002</t>
  </si>
  <si>
    <t>2ks domaluj si svoji vázu</t>
  </si>
  <si>
    <t>BC53006</t>
  </si>
  <si>
    <t>klobouk deštník</t>
  </si>
  <si>
    <t>BC53008</t>
  </si>
  <si>
    <t>těžítko sněžná koule</t>
  </si>
  <si>
    <t>BC53103</t>
  </si>
  <si>
    <t>2ks košíček velikonoce</t>
  </si>
  <si>
    <t>BC53104</t>
  </si>
  <si>
    <t>2ks foto rámeček</t>
  </si>
  <si>
    <t>BC53106</t>
  </si>
  <si>
    <t>papírový strom</t>
  </si>
  <si>
    <t>BC92007</t>
  </si>
  <si>
    <t>dekorace kometa závěsná</t>
  </si>
  <si>
    <t>ME130223</t>
  </si>
  <si>
    <t>truhla na poklady velká</t>
  </si>
  <si>
    <t>ME200009</t>
  </si>
  <si>
    <t>10ks zlaté výtvarné drátky</t>
  </si>
  <si>
    <t>ME200010</t>
  </si>
  <si>
    <t>10ks stříbrné výtvarné drátky</t>
  </si>
  <si>
    <t>ME200038</t>
  </si>
  <si>
    <t>50ks oči 8mm</t>
  </si>
  <si>
    <t>ME200039</t>
  </si>
  <si>
    <t>50ks oči 18mm</t>
  </si>
  <si>
    <t>ME200041</t>
  </si>
  <si>
    <t>100ks oči mix.barevné</t>
  </si>
  <si>
    <t>ME200073</t>
  </si>
  <si>
    <t>1kg dřevěná kolečka</t>
  </si>
  <si>
    <t>ME200075</t>
  </si>
  <si>
    <t>300ks korálky abeceda</t>
  </si>
  <si>
    <t>ME200076</t>
  </si>
  <si>
    <t>60ks korálky samohlásky</t>
  </si>
  <si>
    <t>ME210035</t>
  </si>
  <si>
    <t>12ks dekorace Velikonoce</t>
  </si>
  <si>
    <t>ME210094</t>
  </si>
  <si>
    <t>4ks vánoční koule</t>
  </si>
  <si>
    <t>ME210095</t>
  </si>
  <si>
    <t>6ks vánoční dekorace</t>
  </si>
  <si>
    <t>ME210096</t>
  </si>
  <si>
    <t>dekorace strom</t>
  </si>
  <si>
    <t>ME210097</t>
  </si>
  <si>
    <t>kolíček stromek</t>
  </si>
  <si>
    <t>ME210098</t>
  </si>
  <si>
    <t>kolíček hvězda</t>
  </si>
  <si>
    <t>ME210114</t>
  </si>
  <si>
    <t>6ks dekorace velikonoce</t>
  </si>
  <si>
    <t>ME210117</t>
  </si>
  <si>
    <t>dřevěná truhla</t>
  </si>
  <si>
    <t>ME230018</t>
  </si>
  <si>
    <t>zástěrka</t>
  </si>
  <si>
    <t>ME240008</t>
  </si>
  <si>
    <t>ozdobný knoflík 10ks</t>
  </si>
  <si>
    <t>ME800168</t>
  </si>
  <si>
    <t>4ks dekorace vánoční motivy</t>
  </si>
  <si>
    <t>BC40697</t>
  </si>
  <si>
    <t>svícen betlém</t>
  </si>
  <si>
    <t>BC40713</t>
  </si>
  <si>
    <t>BC40742</t>
  </si>
  <si>
    <t>svícen hvězda</t>
  </si>
  <si>
    <t>BC50123</t>
  </si>
  <si>
    <t>svícen vanoční stromek</t>
  </si>
  <si>
    <t>BC50133</t>
  </si>
  <si>
    <t>2ks svícen list</t>
  </si>
  <si>
    <t>BC50135</t>
  </si>
  <si>
    <t>svícen sněhulák</t>
  </si>
  <si>
    <t>BC50136</t>
  </si>
  <si>
    <t>svícen vločka</t>
  </si>
  <si>
    <t>BC92002</t>
  </si>
  <si>
    <t>svícen srdce</t>
  </si>
  <si>
    <t>BC92003</t>
  </si>
  <si>
    <t>svícen zvonek</t>
  </si>
  <si>
    <t>BC92004</t>
  </si>
  <si>
    <t>svícen květina</t>
  </si>
  <si>
    <t>BC92005</t>
  </si>
  <si>
    <t>svícen motýl</t>
  </si>
  <si>
    <t>BC92006</t>
  </si>
  <si>
    <t>svícen kometa maxi</t>
  </si>
  <si>
    <t>ME210090</t>
  </si>
  <si>
    <t>svícen stromek</t>
  </si>
  <si>
    <t>ME800202</t>
  </si>
  <si>
    <t>36ks svíčky</t>
  </si>
  <si>
    <t>Obrázek</t>
  </si>
  <si>
    <t>Kusů</t>
  </si>
  <si>
    <t>Cena Celkem</t>
  </si>
  <si>
    <t>CELKEM</t>
  </si>
  <si>
    <t>Název</t>
  </si>
  <si>
    <t>DR210001</t>
  </si>
  <si>
    <t>Dekorace hvězda</t>
  </si>
  <si>
    <t>DR210002</t>
  </si>
  <si>
    <t>Dekorace kapřík</t>
  </si>
  <si>
    <t>DR210003</t>
  </si>
  <si>
    <t>Dekorace vločka</t>
  </si>
  <si>
    <t>DR210004</t>
  </si>
  <si>
    <t>Dekorace sněhulák</t>
  </si>
  <si>
    <t>DR210005</t>
  </si>
  <si>
    <t>Dekorace ozdoba</t>
  </si>
  <si>
    <t>DR210006</t>
  </si>
  <si>
    <t>Dekorace kraslice</t>
  </si>
  <si>
    <t>DR210007</t>
  </si>
  <si>
    <t>Dekorace zvonek</t>
  </si>
  <si>
    <t>DR210008</t>
  </si>
  <si>
    <t>Dekorace medvídek</t>
  </si>
  <si>
    <t>DR210009</t>
  </si>
  <si>
    <t>Dekorace motýl</t>
  </si>
  <si>
    <t>DR210010</t>
  </si>
  <si>
    <t>Dekorace beruška</t>
  </si>
  <si>
    <t>DR210011</t>
  </si>
  <si>
    <t>Dekorace jablko</t>
  </si>
  <si>
    <t>DR210012</t>
  </si>
  <si>
    <t>Dekorace hruška</t>
  </si>
  <si>
    <t>DR210013</t>
  </si>
  <si>
    <t>Dekorace chlapec</t>
  </si>
  <si>
    <t>DR210014</t>
  </si>
  <si>
    <t>Dekorace dívka</t>
  </si>
  <si>
    <t>DR210015</t>
  </si>
  <si>
    <t>Dekorace kočka</t>
  </si>
  <si>
    <t>DR210016</t>
  </si>
  <si>
    <t>Dekorace delfín</t>
  </si>
  <si>
    <t>DR210017</t>
  </si>
  <si>
    <t>Dekorace pes</t>
  </si>
  <si>
    <t>DR210018</t>
  </si>
  <si>
    <t>Dekorace žabka</t>
  </si>
  <si>
    <t>DR210019</t>
  </si>
  <si>
    <t>Dekorace včelka</t>
  </si>
  <si>
    <t>DR210020</t>
  </si>
  <si>
    <t>Dekorace kopretina</t>
  </si>
  <si>
    <t>DR210021</t>
  </si>
  <si>
    <t>Dekorace sluníčko</t>
  </si>
  <si>
    <t>DR210022</t>
  </si>
  <si>
    <t>Dekorace čmelák</t>
  </si>
  <si>
    <t>DR210023</t>
  </si>
  <si>
    <t>Dekorace čtyřlístek</t>
  </si>
  <si>
    <t>DR210024</t>
  </si>
  <si>
    <t>Dekorace kuřátko</t>
  </si>
  <si>
    <t>DR210025</t>
  </si>
  <si>
    <t>Dekorace krtek</t>
  </si>
  <si>
    <t>DR210026</t>
  </si>
  <si>
    <t>Dekorace ptáček</t>
  </si>
  <si>
    <t>DR210027</t>
  </si>
  <si>
    <t>Dekorace trpaslík</t>
  </si>
  <si>
    <t>DR210028</t>
  </si>
  <si>
    <t>Dekorace hříbek</t>
  </si>
  <si>
    <t>DR210029</t>
  </si>
  <si>
    <t>Dekorace jahoda</t>
  </si>
  <si>
    <t>DR210030</t>
  </si>
  <si>
    <t>Dekorace hlemýžď</t>
  </si>
  <si>
    <t>DR210031</t>
  </si>
  <si>
    <t>Dekorace myška</t>
  </si>
  <si>
    <t>DR210032</t>
  </si>
  <si>
    <t>Dekorace zajíc</t>
  </si>
  <si>
    <t>DR210033</t>
  </si>
  <si>
    <t>Dekorace liška</t>
  </si>
  <si>
    <t>DR210034</t>
  </si>
  <si>
    <t>Dekorace sova</t>
  </si>
  <si>
    <t>DR210035</t>
  </si>
  <si>
    <t>Dekorace veverka</t>
  </si>
  <si>
    <t>DR210036</t>
  </si>
  <si>
    <t>Dekorace ježek</t>
  </si>
  <si>
    <t>DR210037</t>
  </si>
  <si>
    <t>Dekorace opička</t>
  </si>
  <si>
    <t>DR210038</t>
  </si>
  <si>
    <t>Dekorace slůně</t>
  </si>
  <si>
    <t>DR210039</t>
  </si>
  <si>
    <t>Dekorace ovečka</t>
  </si>
  <si>
    <t>DR210040</t>
  </si>
  <si>
    <t>Dekorace koník</t>
  </si>
  <si>
    <t>DR210041</t>
  </si>
  <si>
    <t>Dekorace želva</t>
  </si>
  <si>
    <t>DR210042</t>
  </si>
  <si>
    <t>Dekorace brouček</t>
  </si>
  <si>
    <t>DR210043</t>
  </si>
  <si>
    <t>DR210044</t>
  </si>
  <si>
    <t>DR210045</t>
  </si>
  <si>
    <t>DR210046</t>
  </si>
  <si>
    <t>Dekorace stromek</t>
  </si>
  <si>
    <t>DR210047</t>
  </si>
  <si>
    <t>Dekorace svíčka</t>
  </si>
  <si>
    <t>DR210048</t>
  </si>
  <si>
    <t>Dekorace kometa</t>
  </si>
  <si>
    <t>DR210104</t>
  </si>
  <si>
    <t>DR210051</t>
  </si>
  <si>
    <t>Fakturační údaje</t>
  </si>
  <si>
    <t>Název:</t>
  </si>
  <si>
    <t>Adresa:</t>
  </si>
  <si>
    <t>PSČ:</t>
  </si>
  <si>
    <t>Telefon:</t>
  </si>
  <si>
    <t>mobil:</t>
  </si>
  <si>
    <t>E-mail:</t>
  </si>
  <si>
    <t>IČO:</t>
  </si>
  <si>
    <t>Kontaktní osoba:</t>
  </si>
  <si>
    <t>Způsob platby faktura/dobírka:</t>
  </si>
  <si>
    <t>Děkujeme za Vaši objednávku</t>
  </si>
  <si>
    <t>S pozdravem Vše pro dítě</t>
  </si>
  <si>
    <t>foto stojánek květina</t>
  </si>
  <si>
    <t>svícen dvouvrstvá hvězda</t>
  </si>
  <si>
    <t>svícen třívrstvá hvězda</t>
  </si>
  <si>
    <t xml:space="preserve"> </t>
  </si>
  <si>
    <t>6ks 3D vánoční ozdoby</t>
  </si>
  <si>
    <t>DR40663</t>
  </si>
  <si>
    <t>dekorace zvonek závěsný</t>
  </si>
  <si>
    <t>stojánek na ubrousek stromek</t>
  </si>
  <si>
    <t>stojánek na ubrousek hvězda</t>
  </si>
  <si>
    <t>stojánek na ubrousek srdce</t>
  </si>
  <si>
    <t>dekorace anděl závěsný</t>
  </si>
  <si>
    <t>dekorace stromek závěsný</t>
  </si>
  <si>
    <t>DR210102</t>
  </si>
  <si>
    <t>DR210103</t>
  </si>
  <si>
    <t>BC51110</t>
  </si>
  <si>
    <t>termotaška na láhev</t>
  </si>
  <si>
    <t>BC53003</t>
  </si>
  <si>
    <t>soft dolep papouška</t>
  </si>
  <si>
    <t>ME240156</t>
  </si>
  <si>
    <t>ME240157</t>
  </si>
  <si>
    <t>ME240158</t>
  </si>
  <si>
    <t>ME240159</t>
  </si>
  <si>
    <t>ME240160</t>
  </si>
  <si>
    <t>500ml glitry modré</t>
  </si>
  <si>
    <t>500ml glitry zelené</t>
  </si>
  <si>
    <t>500ml glitry červené</t>
  </si>
  <si>
    <t>500ml glitry stříbrné</t>
  </si>
  <si>
    <t>ME240156/50</t>
  </si>
  <si>
    <t>ME240157/50</t>
  </si>
  <si>
    <t>ME240158/50</t>
  </si>
  <si>
    <t>ME240159/50</t>
  </si>
  <si>
    <t>ME240160/50</t>
  </si>
  <si>
    <t>50ml glitry zlaté</t>
  </si>
  <si>
    <t>50ml glitry stříbrné</t>
  </si>
  <si>
    <t>50ml glitry zelené</t>
  </si>
  <si>
    <t>50ml glitry modré</t>
  </si>
  <si>
    <t>50ml glitry červené</t>
  </si>
  <si>
    <t>500ml glitry zlaté</t>
  </si>
  <si>
    <t>ME800026</t>
  </si>
  <si>
    <t>20ks A3 softguma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</si>
</sst>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\ &quot;Kč&quot;"/>
  </numFmts>
  <fonts count="5" x14ac:knownFonts="1">
    <font>
      <sz val="11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1">
    <xf numFmtId="0" fontId="0" fillId="0" borderId="0"/>
  </cellStyleXfs>
  <cellXfs count="37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164" fontId="1" fillId="2" borderId="2" xfId="0" applyNumberFormat="1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3" borderId="1" xfId="0" applyFont="1" applyFill="1" applyBorder="1" applyAlignment="1" applyProtection="1">
      <alignment horizontal="center" vertical="center"/>
      <protection locked="0"/>
    </xf>
    <xf numFmtId="0" fontId="1" fillId="3" borderId="4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164" fontId="1" fillId="0" borderId="5" xfId="0" applyNumberFormat="1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 applyProtection="1">
      <alignment horizontal="center" vertical="center"/>
      <protection locked="0"/>
    </xf>
    <xf numFmtId="164" fontId="1" fillId="0" borderId="8" xfId="0" applyNumberFormat="1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164" fontId="1" fillId="0" borderId="9" xfId="0" applyNumberFormat="1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11" xfId="0" applyFont="1" applyBorder="1" applyAlignment="1" applyProtection="1">
      <alignment horizontal="center" vertical="center"/>
      <protection locked="0"/>
    </xf>
    <xf numFmtId="164" fontId="1" fillId="0" borderId="12" xfId="0" applyNumberFormat="1" applyFont="1" applyBorder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164" fontId="1" fillId="0" borderId="13" xfId="0" applyNumberFormat="1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 applyProtection="1">
      <alignment horizontal="center" vertical="center"/>
      <protection locked="0"/>
    </xf>
    <xf numFmtId="164" fontId="1" fillId="0" borderId="16" xfId="0" applyNumberFormat="1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164" fontId="4" fillId="0" borderId="9" xfId="0" applyNumberFormat="1" applyFont="1" applyBorder="1" applyAlignment="1">
      <alignment horizontal="center" vertical="center"/>
    </xf>
    <xf numFmtId="0" fontId="2" fillId="0" borderId="9" xfId="0" applyFont="1" applyBorder="1" applyAlignment="1" applyProtection="1">
      <alignment horizontal="center" vertical="center"/>
      <protection locked="0"/>
    </xf>
    <xf numFmtId="0" fontId="2" fillId="2" borderId="17" xfId="0" applyFont="1" applyFill="1" applyBorder="1" applyAlignment="1">
      <alignment horizontal="center" vertical="center"/>
    </xf>
    <xf numFmtId="0" fontId="2" fillId="2" borderId="18" xfId="0" applyFont="1" applyFill="1" applyBorder="1" applyAlignment="1">
      <alignment horizontal="center" vertical="center"/>
    </xf>
    <xf numFmtId="164" fontId="1" fillId="2" borderId="18" xfId="0" applyNumberFormat="1" applyFont="1" applyFill="1" applyBorder="1" applyAlignment="1">
      <alignment horizontal="center" vertical="center"/>
    </xf>
    <xf numFmtId="0" fontId="2" fillId="2" borderId="19" xfId="0" applyFont="1" applyFill="1" applyBorder="1" applyAlignment="1" applyProtection="1">
      <alignment horizontal="center" vertical="center"/>
      <protection locked="0"/>
    </xf>
    <xf numFmtId="164" fontId="1" fillId="2" borderId="17" xfId="0" applyNumberFormat="1" applyFont="1" applyFill="1" applyBorder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2" fillId="0" borderId="0" xfId="0" applyFont="1" applyAlignment="1" applyProtection="1">
      <alignment horizontal="center" vertical="center"/>
      <protection locked="0"/>
    </xf>
    <xf numFmtId="0" fontId="1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right" vertical="center"/>
    </xf>
    <xf numFmtId="164" fontId="1" fillId="0" borderId="0" xfId="0" applyNumberFormat="1" applyFont="1" applyAlignment="1">
      <alignment horizontal="center" vertical="center"/>
    </xf>
  </cellXfs>
  <cellStyles count="1">
    <cellStyle name="Normální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pn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38" Type="http://schemas.openxmlformats.org/officeDocument/2006/relationships/image" Target="../media/image138.jpeg"/><Relationship Id="rId16" Type="http://schemas.openxmlformats.org/officeDocument/2006/relationships/image" Target="../media/image16.jpeg"/><Relationship Id="rId107" Type="http://schemas.openxmlformats.org/officeDocument/2006/relationships/image" Target="../media/image107.pn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28" Type="http://schemas.openxmlformats.org/officeDocument/2006/relationships/image" Target="../media/image128.png"/><Relationship Id="rId5" Type="http://schemas.openxmlformats.org/officeDocument/2006/relationships/image" Target="../media/image5.jpe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34" Type="http://schemas.openxmlformats.org/officeDocument/2006/relationships/image" Target="../media/image134.png"/><Relationship Id="rId139" Type="http://schemas.openxmlformats.org/officeDocument/2006/relationships/image" Target="../media/image139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16" Type="http://schemas.openxmlformats.org/officeDocument/2006/relationships/image" Target="../media/image116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137" Type="http://schemas.openxmlformats.org/officeDocument/2006/relationships/image" Target="../media/image13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40" Type="http://schemas.openxmlformats.org/officeDocument/2006/relationships/image" Target="../media/image14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127" Type="http://schemas.openxmlformats.org/officeDocument/2006/relationships/image" Target="../media/image127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30" Type="http://schemas.openxmlformats.org/officeDocument/2006/relationships/image" Target="../media/image130.png"/><Relationship Id="rId135" Type="http://schemas.openxmlformats.org/officeDocument/2006/relationships/image" Target="../media/image13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pn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pn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561975</xdr:colOff>
      <xdr:row>1</xdr:row>
      <xdr:rowOff>47625</xdr:rowOff>
    </xdr:from>
    <xdr:to>
      <xdr:col>3</xdr:col>
      <xdr:colOff>1543050</xdr:colOff>
      <xdr:row>1</xdr:row>
      <xdr:rowOff>933450</xdr:rowOff>
    </xdr:to>
    <xdr:pic>
      <xdr:nvPicPr>
        <xdr:cNvPr id="6190" name="Obrázek 1" descr="BC13150.jpg">
          <a:extLst>
            <a:ext uri="{FF2B5EF4-FFF2-40B4-BE49-F238E27FC236}">
              <a16:creationId xmlns:a16="http://schemas.microsoft.com/office/drawing/2014/main" id="{1C55C641-56EE-4008-A794-BE592A59D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6450" y="657225"/>
          <a:ext cx="98107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781050</xdr:colOff>
      <xdr:row>5</xdr:row>
      <xdr:rowOff>85725</xdr:rowOff>
    </xdr:from>
    <xdr:to>
      <xdr:col>3</xdr:col>
      <xdr:colOff>1457325</xdr:colOff>
      <xdr:row>5</xdr:row>
      <xdr:rowOff>857250</xdr:rowOff>
    </xdr:to>
    <xdr:pic>
      <xdr:nvPicPr>
        <xdr:cNvPr id="6191" name="Obrázek 2" descr="BC40500.jpg">
          <a:extLst>
            <a:ext uri="{FF2B5EF4-FFF2-40B4-BE49-F238E27FC236}">
              <a16:creationId xmlns:a16="http://schemas.microsoft.com/office/drawing/2014/main" id="{03963E25-31B4-49CF-A7E8-38ADAB2AE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5525" y="4505325"/>
          <a:ext cx="6762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590550</xdr:colOff>
      <xdr:row>54</xdr:row>
      <xdr:rowOff>66675</xdr:rowOff>
    </xdr:from>
    <xdr:to>
      <xdr:col>3</xdr:col>
      <xdr:colOff>1619250</xdr:colOff>
      <xdr:row>54</xdr:row>
      <xdr:rowOff>838200</xdr:rowOff>
    </xdr:to>
    <xdr:pic>
      <xdr:nvPicPr>
        <xdr:cNvPr id="6192" name="Obrázek 3" descr="BC40609.jpg">
          <a:extLst>
            <a:ext uri="{FF2B5EF4-FFF2-40B4-BE49-F238E27FC236}">
              <a16:creationId xmlns:a16="http://schemas.microsoft.com/office/drawing/2014/main" id="{4AA559D2-FC47-4AE5-B396-5F0C74727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5" y="51158775"/>
          <a:ext cx="10287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571500</xdr:colOff>
      <xdr:row>6</xdr:row>
      <xdr:rowOff>123825</xdr:rowOff>
    </xdr:from>
    <xdr:to>
      <xdr:col>3</xdr:col>
      <xdr:colOff>1628775</xdr:colOff>
      <xdr:row>6</xdr:row>
      <xdr:rowOff>895350</xdr:rowOff>
    </xdr:to>
    <xdr:pic>
      <xdr:nvPicPr>
        <xdr:cNvPr id="6193" name="Obrázek 4" descr="BC40617.jpg">
          <a:extLst>
            <a:ext uri="{FF2B5EF4-FFF2-40B4-BE49-F238E27FC236}">
              <a16:creationId xmlns:a16="http://schemas.microsoft.com/office/drawing/2014/main" id="{F7FF6B8C-0B45-46C1-8729-CD4D5043D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5975" y="5495925"/>
          <a:ext cx="10572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</xdr:colOff>
      <xdr:row>7</xdr:row>
      <xdr:rowOff>142875</xdr:rowOff>
    </xdr:from>
    <xdr:to>
      <xdr:col>3</xdr:col>
      <xdr:colOff>2371725</xdr:colOff>
      <xdr:row>7</xdr:row>
      <xdr:rowOff>838200</xdr:rowOff>
    </xdr:to>
    <xdr:pic>
      <xdr:nvPicPr>
        <xdr:cNvPr id="6194" name="Obrázek 5" descr="BC40619.jpg">
          <a:extLst>
            <a:ext uri="{FF2B5EF4-FFF2-40B4-BE49-F238E27FC236}">
              <a16:creationId xmlns:a16="http://schemas.microsoft.com/office/drawing/2014/main" id="{53551A8E-4142-4918-96AB-AE722845A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3525" y="6467475"/>
          <a:ext cx="23526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895350</xdr:colOff>
      <xdr:row>8</xdr:row>
      <xdr:rowOff>133350</xdr:rowOff>
    </xdr:from>
    <xdr:to>
      <xdr:col>3</xdr:col>
      <xdr:colOff>1381125</xdr:colOff>
      <xdr:row>8</xdr:row>
      <xdr:rowOff>904875</xdr:rowOff>
    </xdr:to>
    <xdr:pic>
      <xdr:nvPicPr>
        <xdr:cNvPr id="6195" name="Obrázek 6" descr="BC40620.jpg">
          <a:extLst>
            <a:ext uri="{FF2B5EF4-FFF2-40B4-BE49-F238E27FC236}">
              <a16:creationId xmlns:a16="http://schemas.microsoft.com/office/drawing/2014/main" id="{3D63FEEA-CAAE-4F60-9701-58435D38C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5" y="7410450"/>
          <a:ext cx="4857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561975</xdr:colOff>
      <xdr:row>9</xdr:row>
      <xdr:rowOff>47625</xdr:rowOff>
    </xdr:from>
    <xdr:to>
      <xdr:col>3</xdr:col>
      <xdr:colOff>1704975</xdr:colOff>
      <xdr:row>9</xdr:row>
      <xdr:rowOff>923925</xdr:rowOff>
    </xdr:to>
    <xdr:pic>
      <xdr:nvPicPr>
        <xdr:cNvPr id="6196" name="Obrázek 7" descr="BC40622.jpg">
          <a:extLst>
            <a:ext uri="{FF2B5EF4-FFF2-40B4-BE49-F238E27FC236}">
              <a16:creationId xmlns:a16="http://schemas.microsoft.com/office/drawing/2014/main" id="{F3C84157-CE12-48C6-A723-FF3FB6CE5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6450" y="8277225"/>
          <a:ext cx="11430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704850</xdr:colOff>
      <xdr:row>10</xdr:row>
      <xdr:rowOff>38100</xdr:rowOff>
    </xdr:from>
    <xdr:to>
      <xdr:col>3</xdr:col>
      <xdr:colOff>1466850</xdr:colOff>
      <xdr:row>10</xdr:row>
      <xdr:rowOff>914400</xdr:rowOff>
    </xdr:to>
    <xdr:pic>
      <xdr:nvPicPr>
        <xdr:cNvPr id="6197" name="Obrázek 8" descr="BC40630.jpg">
          <a:extLst>
            <a:ext uri="{FF2B5EF4-FFF2-40B4-BE49-F238E27FC236}">
              <a16:creationId xmlns:a16="http://schemas.microsoft.com/office/drawing/2014/main" id="{E5C44949-2704-4E01-B7C7-3B972AF07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9220200"/>
          <a:ext cx="7620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333375</xdr:colOff>
      <xdr:row>55</xdr:row>
      <xdr:rowOff>66675</xdr:rowOff>
    </xdr:from>
    <xdr:to>
      <xdr:col>3</xdr:col>
      <xdr:colOff>2028825</xdr:colOff>
      <xdr:row>55</xdr:row>
      <xdr:rowOff>914400</xdr:rowOff>
    </xdr:to>
    <xdr:pic>
      <xdr:nvPicPr>
        <xdr:cNvPr id="6198" name="Obrázek 9" descr="BC40634.jpg">
          <a:extLst>
            <a:ext uri="{FF2B5EF4-FFF2-40B4-BE49-F238E27FC236}">
              <a16:creationId xmlns:a16="http://schemas.microsoft.com/office/drawing/2014/main" id="{56C8C826-5EED-4196-A9FD-7D699E3E7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50" y="52111275"/>
          <a:ext cx="16954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85725</xdr:colOff>
      <xdr:row>11</xdr:row>
      <xdr:rowOff>57150</xdr:rowOff>
    </xdr:from>
    <xdr:to>
      <xdr:col>3</xdr:col>
      <xdr:colOff>2238375</xdr:colOff>
      <xdr:row>11</xdr:row>
      <xdr:rowOff>828675</xdr:rowOff>
    </xdr:to>
    <xdr:pic>
      <xdr:nvPicPr>
        <xdr:cNvPr id="6199" name="Obrázek 10" descr="BC40654.jpg">
          <a:extLst>
            <a:ext uri="{FF2B5EF4-FFF2-40B4-BE49-F238E27FC236}">
              <a16:creationId xmlns:a16="http://schemas.microsoft.com/office/drawing/2014/main" id="{50574A5A-5F2A-485B-869B-2F8112070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10191750"/>
          <a:ext cx="21526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361950</xdr:colOff>
      <xdr:row>56</xdr:row>
      <xdr:rowOff>9525</xdr:rowOff>
    </xdr:from>
    <xdr:to>
      <xdr:col>3</xdr:col>
      <xdr:colOff>1752600</xdr:colOff>
      <xdr:row>56</xdr:row>
      <xdr:rowOff>914400</xdr:rowOff>
    </xdr:to>
    <xdr:pic>
      <xdr:nvPicPr>
        <xdr:cNvPr id="6200" name="Obrázek 12" descr="BC40663.jpg">
          <a:extLst>
            <a:ext uri="{FF2B5EF4-FFF2-40B4-BE49-F238E27FC236}">
              <a16:creationId xmlns:a16="http://schemas.microsoft.com/office/drawing/2014/main" id="{A746074E-1D37-41EA-9DAC-9808BE07C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5" y="53006625"/>
          <a:ext cx="13906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695325</xdr:colOff>
      <xdr:row>12</xdr:row>
      <xdr:rowOff>38100</xdr:rowOff>
    </xdr:from>
    <xdr:to>
      <xdr:col>3</xdr:col>
      <xdr:colOff>1562100</xdr:colOff>
      <xdr:row>12</xdr:row>
      <xdr:rowOff>933450</xdr:rowOff>
    </xdr:to>
    <xdr:pic>
      <xdr:nvPicPr>
        <xdr:cNvPr id="6201" name="Obrázek 13" descr="BC40709.jpg">
          <a:extLst>
            <a:ext uri="{FF2B5EF4-FFF2-40B4-BE49-F238E27FC236}">
              <a16:creationId xmlns:a16="http://schemas.microsoft.com/office/drawing/2014/main" id="{92E6552B-9A18-47E1-9576-689CAA166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0" y="11125200"/>
          <a:ext cx="8667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457200</xdr:colOff>
      <xdr:row>13</xdr:row>
      <xdr:rowOff>47625</xdr:rowOff>
    </xdr:from>
    <xdr:to>
      <xdr:col>3</xdr:col>
      <xdr:colOff>1828800</xdr:colOff>
      <xdr:row>13</xdr:row>
      <xdr:rowOff>933450</xdr:rowOff>
    </xdr:to>
    <xdr:pic>
      <xdr:nvPicPr>
        <xdr:cNvPr id="6202" name="Obrázek 14" descr="BC40712.jpg">
          <a:extLst>
            <a:ext uri="{FF2B5EF4-FFF2-40B4-BE49-F238E27FC236}">
              <a16:creationId xmlns:a16="http://schemas.microsoft.com/office/drawing/2014/main" id="{E8B67941-0562-4F5D-AF93-CBDE75FFA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1675" y="12087225"/>
          <a:ext cx="13716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466725</xdr:colOff>
      <xdr:row>14</xdr:row>
      <xdr:rowOff>38100</xdr:rowOff>
    </xdr:from>
    <xdr:to>
      <xdr:col>3</xdr:col>
      <xdr:colOff>1724025</xdr:colOff>
      <xdr:row>14</xdr:row>
      <xdr:rowOff>933450</xdr:rowOff>
    </xdr:to>
    <xdr:pic>
      <xdr:nvPicPr>
        <xdr:cNvPr id="6203" name="Obrázek 15" descr="BC40715.jpg">
          <a:extLst>
            <a:ext uri="{FF2B5EF4-FFF2-40B4-BE49-F238E27FC236}">
              <a16:creationId xmlns:a16="http://schemas.microsoft.com/office/drawing/2014/main" id="{ADC66757-9D5C-4EAE-B438-C8E62143E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13030200"/>
          <a:ext cx="12573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676275</xdr:colOff>
      <xdr:row>15</xdr:row>
      <xdr:rowOff>19050</xdr:rowOff>
    </xdr:from>
    <xdr:to>
      <xdr:col>3</xdr:col>
      <xdr:colOff>1524000</xdr:colOff>
      <xdr:row>15</xdr:row>
      <xdr:rowOff>904875</xdr:rowOff>
    </xdr:to>
    <xdr:pic>
      <xdr:nvPicPr>
        <xdr:cNvPr id="6204" name="Obrázek 16" descr="BC40718.jpg">
          <a:extLst>
            <a:ext uri="{FF2B5EF4-FFF2-40B4-BE49-F238E27FC236}">
              <a16:creationId xmlns:a16="http://schemas.microsoft.com/office/drawing/2014/main" id="{F679FB05-C359-4C3E-9F30-386226876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0" y="13963650"/>
          <a:ext cx="8477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295275</xdr:colOff>
      <xdr:row>16</xdr:row>
      <xdr:rowOff>47625</xdr:rowOff>
    </xdr:from>
    <xdr:to>
      <xdr:col>3</xdr:col>
      <xdr:colOff>2000250</xdr:colOff>
      <xdr:row>16</xdr:row>
      <xdr:rowOff>904875</xdr:rowOff>
    </xdr:to>
    <xdr:pic>
      <xdr:nvPicPr>
        <xdr:cNvPr id="6205" name="Obrázek 17" descr="BC40736.jpg">
          <a:extLst>
            <a:ext uri="{FF2B5EF4-FFF2-40B4-BE49-F238E27FC236}">
              <a16:creationId xmlns:a16="http://schemas.microsoft.com/office/drawing/2014/main" id="{59571F79-EB16-467A-804D-37C1FE467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14944725"/>
          <a:ext cx="170497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466725</xdr:colOff>
      <xdr:row>17</xdr:row>
      <xdr:rowOff>38100</xdr:rowOff>
    </xdr:from>
    <xdr:to>
      <xdr:col>3</xdr:col>
      <xdr:colOff>1762125</xdr:colOff>
      <xdr:row>17</xdr:row>
      <xdr:rowOff>933450</xdr:rowOff>
    </xdr:to>
    <xdr:pic>
      <xdr:nvPicPr>
        <xdr:cNvPr id="6206" name="Obrázek 18" descr="BC40748.jpg">
          <a:extLst>
            <a:ext uri="{FF2B5EF4-FFF2-40B4-BE49-F238E27FC236}">
              <a16:creationId xmlns:a16="http://schemas.microsoft.com/office/drawing/2014/main" id="{73125A59-B4EE-43B3-AFA2-D0F4C66FB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15887700"/>
          <a:ext cx="12954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704850</xdr:colOff>
      <xdr:row>18</xdr:row>
      <xdr:rowOff>38100</xdr:rowOff>
    </xdr:from>
    <xdr:to>
      <xdr:col>3</xdr:col>
      <xdr:colOff>1476375</xdr:colOff>
      <xdr:row>18</xdr:row>
      <xdr:rowOff>914400</xdr:rowOff>
    </xdr:to>
    <xdr:pic>
      <xdr:nvPicPr>
        <xdr:cNvPr id="6207" name="Obrázek 19" descr="BC40754.jpg">
          <a:extLst>
            <a:ext uri="{FF2B5EF4-FFF2-40B4-BE49-F238E27FC236}">
              <a16:creationId xmlns:a16="http://schemas.microsoft.com/office/drawing/2014/main" id="{34DA53AD-7689-4FA5-B700-57E037017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16840200"/>
          <a:ext cx="7715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638175</xdr:colOff>
      <xdr:row>19</xdr:row>
      <xdr:rowOff>9525</xdr:rowOff>
    </xdr:from>
    <xdr:to>
      <xdr:col>3</xdr:col>
      <xdr:colOff>1504950</xdr:colOff>
      <xdr:row>19</xdr:row>
      <xdr:rowOff>933450</xdr:rowOff>
    </xdr:to>
    <xdr:pic>
      <xdr:nvPicPr>
        <xdr:cNvPr id="6208" name="Obrázek 20" descr="BC40755.jpg">
          <a:extLst>
            <a:ext uri="{FF2B5EF4-FFF2-40B4-BE49-F238E27FC236}">
              <a16:creationId xmlns:a16="http://schemas.microsoft.com/office/drawing/2014/main" id="{C0AF24F8-551E-4C20-B4B2-87F81F2CA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2650" y="17764125"/>
          <a:ext cx="86677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428625</xdr:colOff>
      <xdr:row>2</xdr:row>
      <xdr:rowOff>38100</xdr:rowOff>
    </xdr:from>
    <xdr:to>
      <xdr:col>3</xdr:col>
      <xdr:colOff>1895475</xdr:colOff>
      <xdr:row>2</xdr:row>
      <xdr:rowOff>895350</xdr:rowOff>
    </xdr:to>
    <xdr:pic>
      <xdr:nvPicPr>
        <xdr:cNvPr id="6209" name="Obrázek 21" descr="BC40762.jpg">
          <a:extLst>
            <a:ext uri="{FF2B5EF4-FFF2-40B4-BE49-F238E27FC236}">
              <a16:creationId xmlns:a16="http://schemas.microsoft.com/office/drawing/2014/main" id="{245EE311-7461-4F8A-8EF8-9621936C4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3100" y="1600200"/>
          <a:ext cx="14668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581025</xdr:colOff>
      <xdr:row>20</xdr:row>
      <xdr:rowOff>38100</xdr:rowOff>
    </xdr:from>
    <xdr:to>
      <xdr:col>3</xdr:col>
      <xdr:colOff>1762125</xdr:colOff>
      <xdr:row>20</xdr:row>
      <xdr:rowOff>914400</xdr:rowOff>
    </xdr:to>
    <xdr:pic>
      <xdr:nvPicPr>
        <xdr:cNvPr id="6210" name="Obrázek 22" descr="BC40835.jpg">
          <a:extLst>
            <a:ext uri="{FF2B5EF4-FFF2-40B4-BE49-F238E27FC236}">
              <a16:creationId xmlns:a16="http://schemas.microsoft.com/office/drawing/2014/main" id="{F78A0E38-6B62-4CC1-BDFB-F81A0BDBD8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0" y="18745200"/>
          <a:ext cx="11811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723900</xdr:colOff>
      <xdr:row>21</xdr:row>
      <xdr:rowOff>38100</xdr:rowOff>
    </xdr:from>
    <xdr:to>
      <xdr:col>3</xdr:col>
      <xdr:colOff>1704975</xdr:colOff>
      <xdr:row>21</xdr:row>
      <xdr:rowOff>914400</xdr:rowOff>
    </xdr:to>
    <xdr:pic>
      <xdr:nvPicPr>
        <xdr:cNvPr id="6211" name="Obrázek 23" descr="BC40836.jpg">
          <a:extLst>
            <a:ext uri="{FF2B5EF4-FFF2-40B4-BE49-F238E27FC236}">
              <a16:creationId xmlns:a16="http://schemas.microsoft.com/office/drawing/2014/main" id="{AF054513-D543-4D0A-84F4-BD4CD8F9B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8375" y="19697700"/>
          <a:ext cx="98107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609600</xdr:colOff>
      <xdr:row>22</xdr:row>
      <xdr:rowOff>9525</xdr:rowOff>
    </xdr:from>
    <xdr:to>
      <xdr:col>3</xdr:col>
      <xdr:colOff>1781175</xdr:colOff>
      <xdr:row>22</xdr:row>
      <xdr:rowOff>933450</xdr:rowOff>
    </xdr:to>
    <xdr:pic>
      <xdr:nvPicPr>
        <xdr:cNvPr id="6212" name="Obrázek 24" descr="BC40839.jpg">
          <a:extLst>
            <a:ext uri="{FF2B5EF4-FFF2-40B4-BE49-F238E27FC236}">
              <a16:creationId xmlns:a16="http://schemas.microsoft.com/office/drawing/2014/main" id="{FFC0E67D-B047-4107-8F67-CF061B5439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20621625"/>
          <a:ext cx="117157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447675</xdr:colOff>
      <xdr:row>4</xdr:row>
      <xdr:rowOff>19050</xdr:rowOff>
    </xdr:from>
    <xdr:to>
      <xdr:col>3</xdr:col>
      <xdr:colOff>1895475</xdr:colOff>
      <xdr:row>4</xdr:row>
      <xdr:rowOff>914400</xdr:rowOff>
    </xdr:to>
    <xdr:pic>
      <xdr:nvPicPr>
        <xdr:cNvPr id="6213" name="Obrázek 25" descr="BC41021.jpg">
          <a:extLst>
            <a:ext uri="{FF2B5EF4-FFF2-40B4-BE49-F238E27FC236}">
              <a16:creationId xmlns:a16="http://schemas.microsoft.com/office/drawing/2014/main" id="{30D7015B-C795-424B-9CE3-7073FA2F7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2150" y="3486150"/>
          <a:ext cx="14478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742950</xdr:colOff>
      <xdr:row>23</xdr:row>
      <xdr:rowOff>47625</xdr:rowOff>
    </xdr:from>
    <xdr:to>
      <xdr:col>3</xdr:col>
      <xdr:colOff>1590675</xdr:colOff>
      <xdr:row>23</xdr:row>
      <xdr:rowOff>895350</xdr:rowOff>
    </xdr:to>
    <xdr:pic>
      <xdr:nvPicPr>
        <xdr:cNvPr id="6214" name="Obrázek 28" descr="BC50113.jpg">
          <a:extLst>
            <a:ext uri="{FF2B5EF4-FFF2-40B4-BE49-F238E27FC236}">
              <a16:creationId xmlns:a16="http://schemas.microsoft.com/office/drawing/2014/main" id="{9D88C226-9520-44CF-8B6B-77B1A1441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7425" y="21612225"/>
          <a:ext cx="8477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762000</xdr:colOff>
      <xdr:row>24</xdr:row>
      <xdr:rowOff>19050</xdr:rowOff>
    </xdr:from>
    <xdr:to>
      <xdr:col>3</xdr:col>
      <xdr:colOff>1562100</xdr:colOff>
      <xdr:row>24</xdr:row>
      <xdr:rowOff>914400</xdr:rowOff>
    </xdr:to>
    <xdr:pic>
      <xdr:nvPicPr>
        <xdr:cNvPr id="6215" name="Obrázek 29" descr="BC50115.jpg">
          <a:extLst>
            <a:ext uri="{FF2B5EF4-FFF2-40B4-BE49-F238E27FC236}">
              <a16:creationId xmlns:a16="http://schemas.microsoft.com/office/drawing/2014/main" id="{66E7E94A-3E74-453F-B811-6F682EE26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6475" y="22536150"/>
          <a:ext cx="8001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685800</xdr:colOff>
      <xdr:row>25</xdr:row>
      <xdr:rowOff>9525</xdr:rowOff>
    </xdr:from>
    <xdr:to>
      <xdr:col>3</xdr:col>
      <xdr:colOff>1647825</xdr:colOff>
      <xdr:row>25</xdr:row>
      <xdr:rowOff>942975</xdr:rowOff>
    </xdr:to>
    <xdr:pic>
      <xdr:nvPicPr>
        <xdr:cNvPr id="6216" name="Obrázek 30" descr="BC50120.jpg">
          <a:extLst>
            <a:ext uri="{FF2B5EF4-FFF2-40B4-BE49-F238E27FC236}">
              <a16:creationId xmlns:a16="http://schemas.microsoft.com/office/drawing/2014/main" id="{F1BDFE1E-19C4-4DAC-90BC-2271FFD3D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23479125"/>
          <a:ext cx="9620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447675</xdr:colOff>
      <xdr:row>26</xdr:row>
      <xdr:rowOff>19050</xdr:rowOff>
    </xdr:from>
    <xdr:to>
      <xdr:col>3</xdr:col>
      <xdr:colOff>1819275</xdr:colOff>
      <xdr:row>26</xdr:row>
      <xdr:rowOff>933450</xdr:rowOff>
    </xdr:to>
    <xdr:pic>
      <xdr:nvPicPr>
        <xdr:cNvPr id="6217" name="Obrázek 31" descr="BC50121.jpg">
          <a:extLst>
            <a:ext uri="{FF2B5EF4-FFF2-40B4-BE49-F238E27FC236}">
              <a16:creationId xmlns:a16="http://schemas.microsoft.com/office/drawing/2014/main" id="{8EBBEF24-ED51-4B05-B64F-DE6001914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2150" y="24441150"/>
          <a:ext cx="13716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847725</xdr:colOff>
      <xdr:row>27</xdr:row>
      <xdr:rowOff>19050</xdr:rowOff>
    </xdr:from>
    <xdr:to>
      <xdr:col>3</xdr:col>
      <xdr:colOff>1371600</xdr:colOff>
      <xdr:row>27</xdr:row>
      <xdr:rowOff>942975</xdr:rowOff>
    </xdr:to>
    <xdr:pic>
      <xdr:nvPicPr>
        <xdr:cNvPr id="6218" name="Obrázek 32" descr="BC50124.jpg">
          <a:extLst>
            <a:ext uri="{FF2B5EF4-FFF2-40B4-BE49-F238E27FC236}">
              <a16:creationId xmlns:a16="http://schemas.microsoft.com/office/drawing/2014/main" id="{22A8BB3A-7C13-4849-9AC3-A09AD106D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25393650"/>
          <a:ext cx="52387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723900</xdr:colOff>
      <xdr:row>28</xdr:row>
      <xdr:rowOff>38100</xdr:rowOff>
    </xdr:from>
    <xdr:to>
      <xdr:col>3</xdr:col>
      <xdr:colOff>1504950</xdr:colOff>
      <xdr:row>28</xdr:row>
      <xdr:rowOff>904875</xdr:rowOff>
    </xdr:to>
    <xdr:pic>
      <xdr:nvPicPr>
        <xdr:cNvPr id="6219" name="Obrázek 33" descr="BC50125.jpg">
          <a:extLst>
            <a:ext uri="{FF2B5EF4-FFF2-40B4-BE49-F238E27FC236}">
              <a16:creationId xmlns:a16="http://schemas.microsoft.com/office/drawing/2014/main" id="{2A7EB9EE-E011-4071-B2A9-10F5ED57A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8375" y="26365200"/>
          <a:ext cx="7810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838200</xdr:colOff>
      <xdr:row>29</xdr:row>
      <xdr:rowOff>9525</xdr:rowOff>
    </xdr:from>
    <xdr:to>
      <xdr:col>3</xdr:col>
      <xdr:colOff>1476375</xdr:colOff>
      <xdr:row>29</xdr:row>
      <xdr:rowOff>942975</xdr:rowOff>
    </xdr:to>
    <xdr:pic>
      <xdr:nvPicPr>
        <xdr:cNvPr id="6220" name="Obrázek 34" descr="BC50127.jpg">
          <a:extLst>
            <a:ext uri="{FF2B5EF4-FFF2-40B4-BE49-F238E27FC236}">
              <a16:creationId xmlns:a16="http://schemas.microsoft.com/office/drawing/2014/main" id="{FFAE5958-C4BE-4B6E-BBB9-B63C26A60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62675" y="27289125"/>
          <a:ext cx="6381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866775</xdr:colOff>
      <xdr:row>30</xdr:row>
      <xdr:rowOff>19050</xdr:rowOff>
    </xdr:from>
    <xdr:to>
      <xdr:col>3</xdr:col>
      <xdr:colOff>1457325</xdr:colOff>
      <xdr:row>30</xdr:row>
      <xdr:rowOff>914400</xdr:rowOff>
    </xdr:to>
    <xdr:pic>
      <xdr:nvPicPr>
        <xdr:cNvPr id="6221" name="Obrázek 35" descr="BC50128.jpg">
          <a:extLst>
            <a:ext uri="{FF2B5EF4-FFF2-40B4-BE49-F238E27FC236}">
              <a16:creationId xmlns:a16="http://schemas.microsoft.com/office/drawing/2014/main" id="{F4271C0F-11F7-432B-9FC3-C4281435D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28251150"/>
          <a:ext cx="5905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257175</xdr:colOff>
      <xdr:row>71</xdr:row>
      <xdr:rowOff>19050</xdr:rowOff>
    </xdr:from>
    <xdr:to>
      <xdr:col>3</xdr:col>
      <xdr:colOff>2133600</xdr:colOff>
      <xdr:row>71</xdr:row>
      <xdr:rowOff>933450</xdr:rowOff>
    </xdr:to>
    <xdr:pic>
      <xdr:nvPicPr>
        <xdr:cNvPr id="6222" name="Obrázek 36" descr="BC50129.jpg">
          <a:extLst>
            <a:ext uri="{FF2B5EF4-FFF2-40B4-BE49-F238E27FC236}">
              <a16:creationId xmlns:a16="http://schemas.microsoft.com/office/drawing/2014/main" id="{4D276007-C089-41BA-9F30-D7B68863E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67303650"/>
          <a:ext cx="18764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257175</xdr:colOff>
      <xdr:row>31</xdr:row>
      <xdr:rowOff>9525</xdr:rowOff>
    </xdr:from>
    <xdr:to>
      <xdr:col>3</xdr:col>
      <xdr:colOff>2019300</xdr:colOff>
      <xdr:row>31</xdr:row>
      <xdr:rowOff>904875</xdr:rowOff>
    </xdr:to>
    <xdr:pic>
      <xdr:nvPicPr>
        <xdr:cNvPr id="6223" name="Obrázek 37" descr="BC50130.jpg">
          <a:extLst>
            <a:ext uri="{FF2B5EF4-FFF2-40B4-BE49-F238E27FC236}">
              <a16:creationId xmlns:a16="http://schemas.microsoft.com/office/drawing/2014/main" id="{2E780888-C43B-4D14-9F86-953085C24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9194125"/>
          <a:ext cx="17621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504825</xdr:colOff>
      <xdr:row>32</xdr:row>
      <xdr:rowOff>19050</xdr:rowOff>
    </xdr:from>
    <xdr:to>
      <xdr:col>3</xdr:col>
      <xdr:colOff>1590675</xdr:colOff>
      <xdr:row>32</xdr:row>
      <xdr:rowOff>914400</xdr:rowOff>
    </xdr:to>
    <xdr:pic>
      <xdr:nvPicPr>
        <xdr:cNvPr id="6224" name="Obrázek 38" descr="BC50131.jpg">
          <a:extLst>
            <a:ext uri="{FF2B5EF4-FFF2-40B4-BE49-F238E27FC236}">
              <a16:creationId xmlns:a16="http://schemas.microsoft.com/office/drawing/2014/main" id="{E0FAF7A4-CF17-4C12-B099-21199B4FF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30156150"/>
          <a:ext cx="10858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695325</xdr:colOff>
      <xdr:row>57</xdr:row>
      <xdr:rowOff>9525</xdr:rowOff>
    </xdr:from>
    <xdr:to>
      <xdr:col>3</xdr:col>
      <xdr:colOff>1714500</xdr:colOff>
      <xdr:row>57</xdr:row>
      <xdr:rowOff>942975</xdr:rowOff>
    </xdr:to>
    <xdr:pic>
      <xdr:nvPicPr>
        <xdr:cNvPr id="6225" name="Obrázek 39" descr="BC50138.jpg">
          <a:extLst>
            <a:ext uri="{FF2B5EF4-FFF2-40B4-BE49-F238E27FC236}">
              <a16:creationId xmlns:a16="http://schemas.microsoft.com/office/drawing/2014/main" id="{F267C3C6-B454-4D55-A375-80F33BC9B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0" y="53959125"/>
          <a:ext cx="10191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647700</xdr:colOff>
      <xdr:row>58</xdr:row>
      <xdr:rowOff>19050</xdr:rowOff>
    </xdr:from>
    <xdr:to>
      <xdr:col>3</xdr:col>
      <xdr:colOff>1590675</xdr:colOff>
      <xdr:row>58</xdr:row>
      <xdr:rowOff>933450</xdr:rowOff>
    </xdr:to>
    <xdr:pic>
      <xdr:nvPicPr>
        <xdr:cNvPr id="6226" name="Obrázek 40" descr="BC50139.jpg">
          <a:extLst>
            <a:ext uri="{FF2B5EF4-FFF2-40B4-BE49-F238E27FC236}">
              <a16:creationId xmlns:a16="http://schemas.microsoft.com/office/drawing/2014/main" id="{89E10FE5-8DDF-4CD7-8856-D0A730FB3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2175" y="54921150"/>
          <a:ext cx="9429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695325</xdr:colOff>
      <xdr:row>33</xdr:row>
      <xdr:rowOff>19050</xdr:rowOff>
    </xdr:from>
    <xdr:to>
      <xdr:col>3</xdr:col>
      <xdr:colOff>1590675</xdr:colOff>
      <xdr:row>33</xdr:row>
      <xdr:rowOff>895350</xdr:rowOff>
    </xdr:to>
    <xdr:pic>
      <xdr:nvPicPr>
        <xdr:cNvPr id="6227" name="Obrázek 41" descr="BC50141.jpg">
          <a:extLst>
            <a:ext uri="{FF2B5EF4-FFF2-40B4-BE49-F238E27FC236}">
              <a16:creationId xmlns:a16="http://schemas.microsoft.com/office/drawing/2014/main" id="{78837591-A541-408D-B990-D63A50BEE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0" y="31108650"/>
          <a:ext cx="8953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695325</xdr:colOff>
      <xdr:row>34</xdr:row>
      <xdr:rowOff>19050</xdr:rowOff>
    </xdr:from>
    <xdr:to>
      <xdr:col>3</xdr:col>
      <xdr:colOff>1762125</xdr:colOff>
      <xdr:row>34</xdr:row>
      <xdr:rowOff>923925</xdr:rowOff>
    </xdr:to>
    <xdr:pic>
      <xdr:nvPicPr>
        <xdr:cNvPr id="6228" name="Obrázek 43" descr="BC50145.jpg">
          <a:extLst>
            <a:ext uri="{FF2B5EF4-FFF2-40B4-BE49-F238E27FC236}">
              <a16:creationId xmlns:a16="http://schemas.microsoft.com/office/drawing/2014/main" id="{5AF8AA84-FEDD-4C97-9AC3-7516DF5AE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0" y="32061150"/>
          <a:ext cx="10668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714375</xdr:colOff>
      <xdr:row>35</xdr:row>
      <xdr:rowOff>9525</xdr:rowOff>
    </xdr:from>
    <xdr:to>
      <xdr:col>3</xdr:col>
      <xdr:colOff>1695450</xdr:colOff>
      <xdr:row>35</xdr:row>
      <xdr:rowOff>923925</xdr:rowOff>
    </xdr:to>
    <xdr:pic>
      <xdr:nvPicPr>
        <xdr:cNvPr id="6229" name="Obrázek 44" descr="BC51111.jpg">
          <a:extLst>
            <a:ext uri="{FF2B5EF4-FFF2-40B4-BE49-F238E27FC236}">
              <a16:creationId xmlns:a16="http://schemas.microsoft.com/office/drawing/2014/main" id="{C9A93C2F-790F-422F-BB3D-10D69878EE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8850" y="33004125"/>
          <a:ext cx="9810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838200</xdr:colOff>
      <xdr:row>36</xdr:row>
      <xdr:rowOff>9525</xdr:rowOff>
    </xdr:from>
    <xdr:to>
      <xdr:col>3</xdr:col>
      <xdr:colOff>1495425</xdr:colOff>
      <xdr:row>36</xdr:row>
      <xdr:rowOff>914400</xdr:rowOff>
    </xdr:to>
    <xdr:pic>
      <xdr:nvPicPr>
        <xdr:cNvPr id="6230" name="Obrázek 45" descr="BC51202.jpg">
          <a:extLst>
            <a:ext uri="{FF2B5EF4-FFF2-40B4-BE49-F238E27FC236}">
              <a16:creationId xmlns:a16="http://schemas.microsoft.com/office/drawing/2014/main" id="{73125746-56A3-4731-B5A2-8D883D122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62675" y="33956625"/>
          <a:ext cx="6572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447675</xdr:colOff>
      <xdr:row>39</xdr:row>
      <xdr:rowOff>19050</xdr:rowOff>
    </xdr:from>
    <xdr:to>
      <xdr:col>3</xdr:col>
      <xdr:colOff>1847850</xdr:colOff>
      <xdr:row>39</xdr:row>
      <xdr:rowOff>942975</xdr:rowOff>
    </xdr:to>
    <xdr:pic>
      <xdr:nvPicPr>
        <xdr:cNvPr id="6231" name="Obrázek 46" descr="BC52006.jpg">
          <a:extLst>
            <a:ext uri="{FF2B5EF4-FFF2-40B4-BE49-F238E27FC236}">
              <a16:creationId xmlns:a16="http://schemas.microsoft.com/office/drawing/2014/main" id="{A3A4D0D2-EF6A-4F0E-BF66-AF724DC0D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2150" y="36823650"/>
          <a:ext cx="140017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838200</xdr:colOff>
      <xdr:row>40</xdr:row>
      <xdr:rowOff>9525</xdr:rowOff>
    </xdr:from>
    <xdr:to>
      <xdr:col>3</xdr:col>
      <xdr:colOff>1381125</xdr:colOff>
      <xdr:row>40</xdr:row>
      <xdr:rowOff>914400</xdr:rowOff>
    </xdr:to>
    <xdr:pic>
      <xdr:nvPicPr>
        <xdr:cNvPr id="6232" name="Obrázek 47" descr="BC53002.jpg">
          <a:extLst>
            <a:ext uri="{FF2B5EF4-FFF2-40B4-BE49-F238E27FC236}">
              <a16:creationId xmlns:a16="http://schemas.microsoft.com/office/drawing/2014/main" id="{80437954-EE66-4F97-8C5A-05330A3D7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62675" y="37766625"/>
          <a:ext cx="5429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685800</xdr:colOff>
      <xdr:row>41</xdr:row>
      <xdr:rowOff>19050</xdr:rowOff>
    </xdr:from>
    <xdr:to>
      <xdr:col>3</xdr:col>
      <xdr:colOff>1638300</xdr:colOff>
      <xdr:row>41</xdr:row>
      <xdr:rowOff>914400</xdr:rowOff>
    </xdr:to>
    <xdr:pic>
      <xdr:nvPicPr>
        <xdr:cNvPr id="6233" name="Obrázek 48" descr="BC53006.jpg">
          <a:extLst>
            <a:ext uri="{FF2B5EF4-FFF2-40B4-BE49-F238E27FC236}">
              <a16:creationId xmlns:a16="http://schemas.microsoft.com/office/drawing/2014/main" id="{3BAD483C-93A1-4AA0-9E40-2EF35A81B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38728650"/>
          <a:ext cx="9525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762000</xdr:colOff>
      <xdr:row>42</xdr:row>
      <xdr:rowOff>19050</xdr:rowOff>
    </xdr:from>
    <xdr:to>
      <xdr:col>3</xdr:col>
      <xdr:colOff>1514475</xdr:colOff>
      <xdr:row>42</xdr:row>
      <xdr:rowOff>904875</xdr:rowOff>
    </xdr:to>
    <xdr:pic>
      <xdr:nvPicPr>
        <xdr:cNvPr id="6234" name="Obrázek 49" descr="BC53008.jpg">
          <a:extLst>
            <a:ext uri="{FF2B5EF4-FFF2-40B4-BE49-F238E27FC236}">
              <a16:creationId xmlns:a16="http://schemas.microsoft.com/office/drawing/2014/main" id="{298CBBD4-3B45-460C-8760-E2BE8045D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6475" y="39681150"/>
          <a:ext cx="75247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447675</xdr:colOff>
      <xdr:row>43</xdr:row>
      <xdr:rowOff>19050</xdr:rowOff>
    </xdr:from>
    <xdr:to>
      <xdr:col>3</xdr:col>
      <xdr:colOff>1838325</xdr:colOff>
      <xdr:row>43</xdr:row>
      <xdr:rowOff>904875</xdr:rowOff>
    </xdr:to>
    <xdr:pic>
      <xdr:nvPicPr>
        <xdr:cNvPr id="6235" name="Obrázek 50" descr="BC53103.jpg">
          <a:extLst>
            <a:ext uri="{FF2B5EF4-FFF2-40B4-BE49-F238E27FC236}">
              <a16:creationId xmlns:a16="http://schemas.microsoft.com/office/drawing/2014/main" id="{D6CB3DE9-CDE8-496D-AD1C-F2D233CB7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2150" y="40633650"/>
          <a:ext cx="13906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619125</xdr:colOff>
      <xdr:row>44</xdr:row>
      <xdr:rowOff>19050</xdr:rowOff>
    </xdr:from>
    <xdr:to>
      <xdr:col>3</xdr:col>
      <xdr:colOff>1752600</xdr:colOff>
      <xdr:row>44</xdr:row>
      <xdr:rowOff>914400</xdr:rowOff>
    </xdr:to>
    <xdr:pic>
      <xdr:nvPicPr>
        <xdr:cNvPr id="6236" name="Obrázek 52" descr="BC53104.jpg">
          <a:extLst>
            <a:ext uri="{FF2B5EF4-FFF2-40B4-BE49-F238E27FC236}">
              <a16:creationId xmlns:a16="http://schemas.microsoft.com/office/drawing/2014/main" id="{993F15B2-B45B-44D7-8D6C-EBE659070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41586150"/>
          <a:ext cx="11334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752475</xdr:colOff>
      <xdr:row>45</xdr:row>
      <xdr:rowOff>19050</xdr:rowOff>
    </xdr:from>
    <xdr:to>
      <xdr:col>3</xdr:col>
      <xdr:colOff>1504950</xdr:colOff>
      <xdr:row>45</xdr:row>
      <xdr:rowOff>914400</xdr:rowOff>
    </xdr:to>
    <xdr:pic>
      <xdr:nvPicPr>
        <xdr:cNvPr id="6237" name="Obrázek 53" descr="BC53106.jpg">
          <a:extLst>
            <a:ext uri="{FF2B5EF4-FFF2-40B4-BE49-F238E27FC236}">
              <a16:creationId xmlns:a16="http://schemas.microsoft.com/office/drawing/2014/main" id="{2845916B-A71D-46BA-A462-56694F492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6950" y="42538650"/>
          <a:ext cx="7524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590550</xdr:colOff>
      <xdr:row>87</xdr:row>
      <xdr:rowOff>19050</xdr:rowOff>
    </xdr:from>
    <xdr:to>
      <xdr:col>3</xdr:col>
      <xdr:colOff>1638300</xdr:colOff>
      <xdr:row>87</xdr:row>
      <xdr:rowOff>904875</xdr:rowOff>
    </xdr:to>
    <xdr:pic>
      <xdr:nvPicPr>
        <xdr:cNvPr id="6238" name="Obrázek 54" descr="BC92007.jpg">
          <a:extLst>
            <a:ext uri="{FF2B5EF4-FFF2-40B4-BE49-F238E27FC236}">
              <a16:creationId xmlns:a16="http://schemas.microsoft.com/office/drawing/2014/main" id="{F63BD32A-BA38-49AC-A7F4-A43C2A1B2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5" y="82562700"/>
          <a:ext cx="10477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647700</xdr:colOff>
      <xdr:row>46</xdr:row>
      <xdr:rowOff>19050</xdr:rowOff>
    </xdr:from>
    <xdr:to>
      <xdr:col>3</xdr:col>
      <xdr:colOff>1543050</xdr:colOff>
      <xdr:row>46</xdr:row>
      <xdr:rowOff>914400</xdr:rowOff>
    </xdr:to>
    <xdr:pic>
      <xdr:nvPicPr>
        <xdr:cNvPr id="6239" name="Obrázek 55" descr="ME130223.jpg">
          <a:extLst>
            <a:ext uri="{FF2B5EF4-FFF2-40B4-BE49-F238E27FC236}">
              <a16:creationId xmlns:a16="http://schemas.microsoft.com/office/drawing/2014/main" id="{AB398011-7199-46E3-8CF3-7FDB31D06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2175" y="43491150"/>
          <a:ext cx="8953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419100</xdr:colOff>
      <xdr:row>59</xdr:row>
      <xdr:rowOff>38100</xdr:rowOff>
    </xdr:from>
    <xdr:to>
      <xdr:col>3</xdr:col>
      <xdr:colOff>1762125</xdr:colOff>
      <xdr:row>59</xdr:row>
      <xdr:rowOff>895350</xdr:rowOff>
    </xdr:to>
    <xdr:pic>
      <xdr:nvPicPr>
        <xdr:cNvPr id="6240" name="Obrázek 56" descr="ME200009.jpg">
          <a:extLst>
            <a:ext uri="{FF2B5EF4-FFF2-40B4-BE49-F238E27FC236}">
              <a16:creationId xmlns:a16="http://schemas.microsoft.com/office/drawing/2014/main" id="{A5D7BA55-92CF-4806-8D80-C48199346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55892700"/>
          <a:ext cx="13430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266700</xdr:colOff>
      <xdr:row>60</xdr:row>
      <xdr:rowOff>38100</xdr:rowOff>
    </xdr:from>
    <xdr:to>
      <xdr:col>3</xdr:col>
      <xdr:colOff>2105025</xdr:colOff>
      <xdr:row>60</xdr:row>
      <xdr:rowOff>895350</xdr:rowOff>
    </xdr:to>
    <xdr:pic>
      <xdr:nvPicPr>
        <xdr:cNvPr id="6241" name="Obrázek 57" descr="ME200010.jpg">
          <a:extLst>
            <a:ext uri="{FF2B5EF4-FFF2-40B4-BE49-F238E27FC236}">
              <a16:creationId xmlns:a16="http://schemas.microsoft.com/office/drawing/2014/main" id="{5B3FA0EE-78D6-4604-B2A7-D51E69891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56845200"/>
          <a:ext cx="18383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723900</xdr:colOff>
      <xdr:row>47</xdr:row>
      <xdr:rowOff>9525</xdr:rowOff>
    </xdr:from>
    <xdr:to>
      <xdr:col>3</xdr:col>
      <xdr:colOff>1638300</xdr:colOff>
      <xdr:row>47</xdr:row>
      <xdr:rowOff>914400</xdr:rowOff>
    </xdr:to>
    <xdr:pic>
      <xdr:nvPicPr>
        <xdr:cNvPr id="6242" name="Obrázek 58" descr="ME200038.jpg">
          <a:extLst>
            <a:ext uri="{FF2B5EF4-FFF2-40B4-BE49-F238E27FC236}">
              <a16:creationId xmlns:a16="http://schemas.microsoft.com/office/drawing/2014/main" id="{3BA0439E-EE90-4AEE-9FEB-276C04FEC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8375" y="44434125"/>
          <a:ext cx="9144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381000</xdr:colOff>
      <xdr:row>48</xdr:row>
      <xdr:rowOff>19050</xdr:rowOff>
    </xdr:from>
    <xdr:to>
      <xdr:col>3</xdr:col>
      <xdr:colOff>1914525</xdr:colOff>
      <xdr:row>48</xdr:row>
      <xdr:rowOff>895350</xdr:rowOff>
    </xdr:to>
    <xdr:pic>
      <xdr:nvPicPr>
        <xdr:cNvPr id="6243" name="Obrázek 59" descr="ME200039.jpg">
          <a:extLst>
            <a:ext uri="{FF2B5EF4-FFF2-40B4-BE49-F238E27FC236}">
              <a16:creationId xmlns:a16="http://schemas.microsoft.com/office/drawing/2014/main" id="{CE416C43-D4B7-4C93-8180-13B805458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5475" y="45396150"/>
          <a:ext cx="15335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552450</xdr:colOff>
      <xdr:row>49</xdr:row>
      <xdr:rowOff>19050</xdr:rowOff>
    </xdr:from>
    <xdr:to>
      <xdr:col>3</xdr:col>
      <xdr:colOff>1676400</xdr:colOff>
      <xdr:row>49</xdr:row>
      <xdr:rowOff>933450</xdr:rowOff>
    </xdr:to>
    <xdr:pic>
      <xdr:nvPicPr>
        <xdr:cNvPr id="6244" name="Obrázek 60" descr="ME200041.jpg">
          <a:extLst>
            <a:ext uri="{FF2B5EF4-FFF2-40B4-BE49-F238E27FC236}">
              <a16:creationId xmlns:a16="http://schemas.microsoft.com/office/drawing/2014/main" id="{17D64DB0-DC1E-4461-A04B-B1FE4201B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6925" y="46348650"/>
          <a:ext cx="11239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647700</xdr:colOff>
      <xdr:row>50</xdr:row>
      <xdr:rowOff>38100</xdr:rowOff>
    </xdr:from>
    <xdr:to>
      <xdr:col>3</xdr:col>
      <xdr:colOff>1704975</xdr:colOff>
      <xdr:row>50</xdr:row>
      <xdr:rowOff>914400</xdr:rowOff>
    </xdr:to>
    <xdr:pic>
      <xdr:nvPicPr>
        <xdr:cNvPr id="6245" name="Obrázek 61" descr="ME200073.jpg">
          <a:extLst>
            <a:ext uri="{FF2B5EF4-FFF2-40B4-BE49-F238E27FC236}">
              <a16:creationId xmlns:a16="http://schemas.microsoft.com/office/drawing/2014/main" id="{9BAAD334-9160-4F91-83B3-B47CDAA2D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2175" y="47320200"/>
          <a:ext cx="105727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561975</xdr:colOff>
      <xdr:row>51</xdr:row>
      <xdr:rowOff>19050</xdr:rowOff>
    </xdr:from>
    <xdr:to>
      <xdr:col>3</xdr:col>
      <xdr:colOff>1733550</xdr:colOff>
      <xdr:row>51</xdr:row>
      <xdr:rowOff>914400</xdr:rowOff>
    </xdr:to>
    <xdr:pic>
      <xdr:nvPicPr>
        <xdr:cNvPr id="6246" name="Obrázek 62" descr="ME200075.jpg">
          <a:extLst>
            <a:ext uri="{FF2B5EF4-FFF2-40B4-BE49-F238E27FC236}">
              <a16:creationId xmlns:a16="http://schemas.microsoft.com/office/drawing/2014/main" id="{94140D5F-22D1-45F2-8F3F-A60D726E6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6450" y="48253650"/>
          <a:ext cx="11715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571500</xdr:colOff>
      <xdr:row>52</xdr:row>
      <xdr:rowOff>38100</xdr:rowOff>
    </xdr:from>
    <xdr:to>
      <xdr:col>3</xdr:col>
      <xdr:colOff>1733550</xdr:colOff>
      <xdr:row>52</xdr:row>
      <xdr:rowOff>923925</xdr:rowOff>
    </xdr:to>
    <xdr:pic>
      <xdr:nvPicPr>
        <xdr:cNvPr id="6247" name="Obrázek 63" descr="ME200076.jpg">
          <a:extLst>
            <a:ext uri="{FF2B5EF4-FFF2-40B4-BE49-F238E27FC236}">
              <a16:creationId xmlns:a16="http://schemas.microsoft.com/office/drawing/2014/main" id="{5ADC5815-47C1-4BF8-BC5E-B80E9D16E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5975" y="49225200"/>
          <a:ext cx="11620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904875</xdr:colOff>
      <xdr:row>53</xdr:row>
      <xdr:rowOff>19050</xdr:rowOff>
    </xdr:from>
    <xdr:to>
      <xdr:col>3</xdr:col>
      <xdr:colOff>1524000</xdr:colOff>
      <xdr:row>53</xdr:row>
      <xdr:rowOff>914400</xdr:rowOff>
    </xdr:to>
    <xdr:pic>
      <xdr:nvPicPr>
        <xdr:cNvPr id="6248" name="Obrázek 64" descr="ME210035.jpg">
          <a:extLst>
            <a:ext uri="{FF2B5EF4-FFF2-40B4-BE49-F238E27FC236}">
              <a16:creationId xmlns:a16="http://schemas.microsoft.com/office/drawing/2014/main" id="{AB4731F9-CBB4-4074-8554-98BEE929F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0" y="50158650"/>
          <a:ext cx="6191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523875</xdr:colOff>
      <xdr:row>61</xdr:row>
      <xdr:rowOff>19050</xdr:rowOff>
    </xdr:from>
    <xdr:to>
      <xdr:col>3</xdr:col>
      <xdr:colOff>1790700</xdr:colOff>
      <xdr:row>61</xdr:row>
      <xdr:rowOff>904875</xdr:rowOff>
    </xdr:to>
    <xdr:pic>
      <xdr:nvPicPr>
        <xdr:cNvPr id="6249" name="Obrázek 71" descr="ME210094.jpg">
          <a:extLst>
            <a:ext uri="{FF2B5EF4-FFF2-40B4-BE49-F238E27FC236}">
              <a16:creationId xmlns:a16="http://schemas.microsoft.com/office/drawing/2014/main" id="{8AE29933-9892-46E0-803E-7D1399E42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8350" y="57778650"/>
          <a:ext cx="12668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390525</xdr:colOff>
      <xdr:row>62</xdr:row>
      <xdr:rowOff>19050</xdr:rowOff>
    </xdr:from>
    <xdr:to>
      <xdr:col>3</xdr:col>
      <xdr:colOff>1924050</xdr:colOff>
      <xdr:row>62</xdr:row>
      <xdr:rowOff>914400</xdr:rowOff>
    </xdr:to>
    <xdr:pic>
      <xdr:nvPicPr>
        <xdr:cNvPr id="6250" name="Obrázek 72" descr="ME210095.jpg">
          <a:extLst>
            <a:ext uri="{FF2B5EF4-FFF2-40B4-BE49-F238E27FC236}">
              <a16:creationId xmlns:a16="http://schemas.microsoft.com/office/drawing/2014/main" id="{3D337E59-259B-43DA-B3DC-5A0C0081B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0" y="58731150"/>
          <a:ext cx="15335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723900</xdr:colOff>
      <xdr:row>63</xdr:row>
      <xdr:rowOff>19050</xdr:rowOff>
    </xdr:from>
    <xdr:to>
      <xdr:col>3</xdr:col>
      <xdr:colOff>1485900</xdr:colOff>
      <xdr:row>63</xdr:row>
      <xdr:rowOff>933450</xdr:rowOff>
    </xdr:to>
    <xdr:pic>
      <xdr:nvPicPr>
        <xdr:cNvPr id="6251" name="Obrázek 73" descr="ME210096.jpg">
          <a:extLst>
            <a:ext uri="{FF2B5EF4-FFF2-40B4-BE49-F238E27FC236}">
              <a16:creationId xmlns:a16="http://schemas.microsoft.com/office/drawing/2014/main" id="{9BD21A3C-3385-4DE8-82D1-617B8D1CA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8375" y="59683650"/>
          <a:ext cx="7620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638175</xdr:colOff>
      <xdr:row>64</xdr:row>
      <xdr:rowOff>38100</xdr:rowOff>
    </xdr:from>
    <xdr:to>
      <xdr:col>3</xdr:col>
      <xdr:colOff>1695450</xdr:colOff>
      <xdr:row>64</xdr:row>
      <xdr:rowOff>904875</xdr:rowOff>
    </xdr:to>
    <xdr:pic>
      <xdr:nvPicPr>
        <xdr:cNvPr id="6252" name="Obrázek 74" descr="ME210097.jpg">
          <a:extLst>
            <a:ext uri="{FF2B5EF4-FFF2-40B4-BE49-F238E27FC236}">
              <a16:creationId xmlns:a16="http://schemas.microsoft.com/office/drawing/2014/main" id="{4AEEC50A-D4E4-4056-8CB7-EC11ED3D8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2650" y="60655200"/>
          <a:ext cx="10572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628650</xdr:colOff>
      <xdr:row>65</xdr:row>
      <xdr:rowOff>19050</xdr:rowOff>
    </xdr:from>
    <xdr:to>
      <xdr:col>3</xdr:col>
      <xdr:colOff>1724025</xdr:colOff>
      <xdr:row>65</xdr:row>
      <xdr:rowOff>914400</xdr:rowOff>
    </xdr:to>
    <xdr:pic>
      <xdr:nvPicPr>
        <xdr:cNvPr id="6253" name="Obrázek 75" descr="ME210098.jpg">
          <a:extLst>
            <a:ext uri="{FF2B5EF4-FFF2-40B4-BE49-F238E27FC236}">
              <a16:creationId xmlns:a16="http://schemas.microsoft.com/office/drawing/2014/main" id="{792EE606-5925-4113-BEB8-F70A96E32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125" y="61588650"/>
          <a:ext cx="10953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809625</xdr:colOff>
      <xdr:row>88</xdr:row>
      <xdr:rowOff>9525</xdr:rowOff>
    </xdr:from>
    <xdr:to>
      <xdr:col>3</xdr:col>
      <xdr:colOff>1514475</xdr:colOff>
      <xdr:row>88</xdr:row>
      <xdr:rowOff>933450</xdr:rowOff>
    </xdr:to>
    <xdr:pic>
      <xdr:nvPicPr>
        <xdr:cNvPr id="6254" name="Obrázek 76" descr="ME210102.jpg">
          <a:extLst>
            <a:ext uri="{FF2B5EF4-FFF2-40B4-BE49-F238E27FC236}">
              <a16:creationId xmlns:a16="http://schemas.microsoft.com/office/drawing/2014/main" id="{C4A548E8-047A-4063-AF2B-C1D53DC0F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4100" y="83505675"/>
          <a:ext cx="70485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800100</xdr:colOff>
      <xdr:row>89</xdr:row>
      <xdr:rowOff>19050</xdr:rowOff>
    </xdr:from>
    <xdr:to>
      <xdr:col>3</xdr:col>
      <xdr:colOff>1343025</xdr:colOff>
      <xdr:row>89</xdr:row>
      <xdr:rowOff>942975</xdr:rowOff>
    </xdr:to>
    <xdr:pic>
      <xdr:nvPicPr>
        <xdr:cNvPr id="6255" name="Obrázek 77" descr="ME210103.jpg">
          <a:extLst>
            <a:ext uri="{FF2B5EF4-FFF2-40B4-BE49-F238E27FC236}">
              <a16:creationId xmlns:a16="http://schemas.microsoft.com/office/drawing/2014/main" id="{7D0968EE-DA6D-4CB9-AB02-AE0DC71CF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4575" y="84467700"/>
          <a:ext cx="5429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676275</xdr:colOff>
      <xdr:row>66</xdr:row>
      <xdr:rowOff>19050</xdr:rowOff>
    </xdr:from>
    <xdr:to>
      <xdr:col>3</xdr:col>
      <xdr:colOff>1666875</xdr:colOff>
      <xdr:row>66</xdr:row>
      <xdr:rowOff>933450</xdr:rowOff>
    </xdr:to>
    <xdr:pic>
      <xdr:nvPicPr>
        <xdr:cNvPr id="6256" name="Obrázek 78" descr="ME210114.jpg">
          <a:extLst>
            <a:ext uri="{FF2B5EF4-FFF2-40B4-BE49-F238E27FC236}">
              <a16:creationId xmlns:a16="http://schemas.microsoft.com/office/drawing/2014/main" id="{ABC3ED44-CB93-4878-BB6D-79383010A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0" y="62541150"/>
          <a:ext cx="9906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647700</xdr:colOff>
      <xdr:row>67</xdr:row>
      <xdr:rowOff>19050</xdr:rowOff>
    </xdr:from>
    <xdr:to>
      <xdr:col>3</xdr:col>
      <xdr:colOff>1676400</xdr:colOff>
      <xdr:row>67</xdr:row>
      <xdr:rowOff>933450</xdr:rowOff>
    </xdr:to>
    <xdr:pic>
      <xdr:nvPicPr>
        <xdr:cNvPr id="6257" name="Obrázek 79" descr="ME210117.jpg">
          <a:extLst>
            <a:ext uri="{FF2B5EF4-FFF2-40B4-BE49-F238E27FC236}">
              <a16:creationId xmlns:a16="http://schemas.microsoft.com/office/drawing/2014/main" id="{9F50E67B-1359-408B-80E9-4D6ACB94D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2175" y="63493650"/>
          <a:ext cx="10287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819150</xdr:colOff>
      <xdr:row>68</xdr:row>
      <xdr:rowOff>19050</xdr:rowOff>
    </xdr:from>
    <xdr:to>
      <xdr:col>3</xdr:col>
      <xdr:colOff>1485900</xdr:colOff>
      <xdr:row>68</xdr:row>
      <xdr:rowOff>904875</xdr:rowOff>
    </xdr:to>
    <xdr:pic>
      <xdr:nvPicPr>
        <xdr:cNvPr id="6258" name="Obrázek 80" descr="ME230018.jpg">
          <a:extLst>
            <a:ext uri="{FF2B5EF4-FFF2-40B4-BE49-F238E27FC236}">
              <a16:creationId xmlns:a16="http://schemas.microsoft.com/office/drawing/2014/main" id="{6D44541D-6D4D-4CBF-A068-F3F621B6F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64446150"/>
          <a:ext cx="6667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723900</xdr:colOff>
      <xdr:row>69</xdr:row>
      <xdr:rowOff>38100</xdr:rowOff>
    </xdr:from>
    <xdr:to>
      <xdr:col>3</xdr:col>
      <xdr:colOff>1514475</xdr:colOff>
      <xdr:row>69</xdr:row>
      <xdr:rowOff>914400</xdr:rowOff>
    </xdr:to>
    <xdr:pic>
      <xdr:nvPicPr>
        <xdr:cNvPr id="6259" name="Obrázek 81" descr="ME240008.jpg">
          <a:extLst>
            <a:ext uri="{FF2B5EF4-FFF2-40B4-BE49-F238E27FC236}">
              <a16:creationId xmlns:a16="http://schemas.microsoft.com/office/drawing/2014/main" id="{8B9142E4-2523-48C3-BF66-A86DAC4A2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8375" y="65417700"/>
          <a:ext cx="79057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609600</xdr:colOff>
      <xdr:row>70</xdr:row>
      <xdr:rowOff>38100</xdr:rowOff>
    </xdr:from>
    <xdr:to>
      <xdr:col>3</xdr:col>
      <xdr:colOff>1695450</xdr:colOff>
      <xdr:row>70</xdr:row>
      <xdr:rowOff>914400</xdr:rowOff>
    </xdr:to>
    <xdr:pic>
      <xdr:nvPicPr>
        <xdr:cNvPr id="6260" name="Obrázek 85" descr="ME800168.jpg">
          <a:extLst>
            <a:ext uri="{FF2B5EF4-FFF2-40B4-BE49-F238E27FC236}">
              <a16:creationId xmlns:a16="http://schemas.microsoft.com/office/drawing/2014/main" id="{27DB4656-FB70-41AE-BEDB-77E405EF9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66370200"/>
          <a:ext cx="10858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609600</xdr:colOff>
      <xdr:row>72</xdr:row>
      <xdr:rowOff>19050</xdr:rowOff>
    </xdr:from>
    <xdr:to>
      <xdr:col>3</xdr:col>
      <xdr:colOff>1695450</xdr:colOff>
      <xdr:row>72</xdr:row>
      <xdr:rowOff>904875</xdr:rowOff>
    </xdr:to>
    <xdr:pic>
      <xdr:nvPicPr>
        <xdr:cNvPr id="6261" name="Obrázek 86" descr="BC40697.jpg">
          <a:extLst>
            <a:ext uri="{FF2B5EF4-FFF2-40B4-BE49-F238E27FC236}">
              <a16:creationId xmlns:a16="http://schemas.microsoft.com/office/drawing/2014/main" id="{E7749D69-278C-4E0B-AF41-5CC167F23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68256150"/>
          <a:ext cx="10858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581025</xdr:colOff>
      <xdr:row>73</xdr:row>
      <xdr:rowOff>38100</xdr:rowOff>
    </xdr:from>
    <xdr:to>
      <xdr:col>3</xdr:col>
      <xdr:colOff>1724025</xdr:colOff>
      <xdr:row>73</xdr:row>
      <xdr:rowOff>933450</xdr:rowOff>
    </xdr:to>
    <xdr:pic>
      <xdr:nvPicPr>
        <xdr:cNvPr id="6262" name="Obrázek 87" descr="BC40713.jpg">
          <a:extLst>
            <a:ext uri="{FF2B5EF4-FFF2-40B4-BE49-F238E27FC236}">
              <a16:creationId xmlns:a16="http://schemas.microsoft.com/office/drawing/2014/main" id="{BAAEED9B-9F9F-4760-A9D3-C41DCE100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0" y="69227700"/>
          <a:ext cx="11430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619125</xdr:colOff>
      <xdr:row>75</xdr:row>
      <xdr:rowOff>19050</xdr:rowOff>
    </xdr:from>
    <xdr:to>
      <xdr:col>3</xdr:col>
      <xdr:colOff>1771650</xdr:colOff>
      <xdr:row>75</xdr:row>
      <xdr:rowOff>923925</xdr:rowOff>
    </xdr:to>
    <xdr:pic>
      <xdr:nvPicPr>
        <xdr:cNvPr id="6263" name="Obrázek 88" descr="BC40742.jpg">
          <a:extLst>
            <a:ext uri="{FF2B5EF4-FFF2-40B4-BE49-F238E27FC236}">
              <a16:creationId xmlns:a16="http://schemas.microsoft.com/office/drawing/2014/main" id="{76458750-6315-4D54-B7CD-F02BFEA5B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71132700"/>
          <a:ext cx="11525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752475</xdr:colOff>
      <xdr:row>76</xdr:row>
      <xdr:rowOff>47625</xdr:rowOff>
    </xdr:from>
    <xdr:to>
      <xdr:col>3</xdr:col>
      <xdr:colOff>1581150</xdr:colOff>
      <xdr:row>76</xdr:row>
      <xdr:rowOff>904875</xdr:rowOff>
    </xdr:to>
    <xdr:pic>
      <xdr:nvPicPr>
        <xdr:cNvPr id="6264" name="Obrázek 90" descr="BC50123.jpg">
          <a:extLst>
            <a:ext uri="{FF2B5EF4-FFF2-40B4-BE49-F238E27FC236}">
              <a16:creationId xmlns:a16="http://schemas.microsoft.com/office/drawing/2014/main" id="{996D1AFC-5A29-414E-AB42-7AD869B95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6950" y="72113775"/>
          <a:ext cx="82867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400050</xdr:colOff>
      <xdr:row>77</xdr:row>
      <xdr:rowOff>19050</xdr:rowOff>
    </xdr:from>
    <xdr:to>
      <xdr:col>3</xdr:col>
      <xdr:colOff>1943100</xdr:colOff>
      <xdr:row>77</xdr:row>
      <xdr:rowOff>914400</xdr:rowOff>
    </xdr:to>
    <xdr:pic>
      <xdr:nvPicPr>
        <xdr:cNvPr id="6265" name="Obrázek 91" descr="BC50133.jpg">
          <a:extLst>
            <a:ext uri="{FF2B5EF4-FFF2-40B4-BE49-F238E27FC236}">
              <a16:creationId xmlns:a16="http://schemas.microsoft.com/office/drawing/2014/main" id="{75BB822B-2165-48E0-85AB-26DE6CE5D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4525" y="73037700"/>
          <a:ext cx="15430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695325</xdr:colOff>
      <xdr:row>78</xdr:row>
      <xdr:rowOff>19050</xdr:rowOff>
    </xdr:from>
    <xdr:to>
      <xdr:col>3</xdr:col>
      <xdr:colOff>1543050</xdr:colOff>
      <xdr:row>78</xdr:row>
      <xdr:rowOff>904875</xdr:rowOff>
    </xdr:to>
    <xdr:pic>
      <xdr:nvPicPr>
        <xdr:cNvPr id="6266" name="Obrázek 92" descr="BC50135.jpg">
          <a:extLst>
            <a:ext uri="{FF2B5EF4-FFF2-40B4-BE49-F238E27FC236}">
              <a16:creationId xmlns:a16="http://schemas.microsoft.com/office/drawing/2014/main" id="{9F5163A5-289E-44A7-9D27-66A576BBE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0" y="73990200"/>
          <a:ext cx="8477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552450</xdr:colOff>
      <xdr:row>79</xdr:row>
      <xdr:rowOff>19050</xdr:rowOff>
    </xdr:from>
    <xdr:to>
      <xdr:col>3</xdr:col>
      <xdr:colOff>1704975</xdr:colOff>
      <xdr:row>79</xdr:row>
      <xdr:rowOff>914400</xdr:rowOff>
    </xdr:to>
    <xdr:pic>
      <xdr:nvPicPr>
        <xdr:cNvPr id="6267" name="Obrázek 93" descr="BC50136.jpg">
          <a:extLst>
            <a:ext uri="{FF2B5EF4-FFF2-40B4-BE49-F238E27FC236}">
              <a16:creationId xmlns:a16="http://schemas.microsoft.com/office/drawing/2014/main" id="{106D006E-8C15-4D3F-999E-1899DA43D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6925" y="74942700"/>
          <a:ext cx="11525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695325</xdr:colOff>
      <xdr:row>80</xdr:row>
      <xdr:rowOff>9525</xdr:rowOff>
    </xdr:from>
    <xdr:to>
      <xdr:col>3</xdr:col>
      <xdr:colOff>1600200</xdr:colOff>
      <xdr:row>80</xdr:row>
      <xdr:rowOff>933450</xdr:rowOff>
    </xdr:to>
    <xdr:pic>
      <xdr:nvPicPr>
        <xdr:cNvPr id="6268" name="Obrázek 94" descr="BC92002.jpg">
          <a:extLst>
            <a:ext uri="{FF2B5EF4-FFF2-40B4-BE49-F238E27FC236}">
              <a16:creationId xmlns:a16="http://schemas.microsoft.com/office/drawing/2014/main" id="{99AE7D2D-9FE6-4E12-8991-762DE3B8A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0" y="75885675"/>
          <a:ext cx="90487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742950</xdr:colOff>
      <xdr:row>81</xdr:row>
      <xdr:rowOff>19050</xdr:rowOff>
    </xdr:from>
    <xdr:to>
      <xdr:col>3</xdr:col>
      <xdr:colOff>1609725</xdr:colOff>
      <xdr:row>81</xdr:row>
      <xdr:rowOff>914400</xdr:rowOff>
    </xdr:to>
    <xdr:pic>
      <xdr:nvPicPr>
        <xdr:cNvPr id="6269" name="Obrázek 95" descr="BC92003.jpg">
          <a:extLst>
            <a:ext uri="{FF2B5EF4-FFF2-40B4-BE49-F238E27FC236}">
              <a16:creationId xmlns:a16="http://schemas.microsoft.com/office/drawing/2014/main" id="{D045E6BC-0DC3-4073-88D7-1B42D6D9D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7425" y="76847700"/>
          <a:ext cx="8667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742950</xdr:colOff>
      <xdr:row>82</xdr:row>
      <xdr:rowOff>19050</xdr:rowOff>
    </xdr:from>
    <xdr:to>
      <xdr:col>3</xdr:col>
      <xdr:colOff>1638300</xdr:colOff>
      <xdr:row>82</xdr:row>
      <xdr:rowOff>933450</xdr:rowOff>
    </xdr:to>
    <xdr:pic>
      <xdr:nvPicPr>
        <xdr:cNvPr id="6270" name="Obrázek 96" descr="BC92004.jpg">
          <a:extLst>
            <a:ext uri="{FF2B5EF4-FFF2-40B4-BE49-F238E27FC236}">
              <a16:creationId xmlns:a16="http://schemas.microsoft.com/office/drawing/2014/main" id="{48F8517E-AF0E-4979-803F-C33D91592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7425" y="77800200"/>
          <a:ext cx="8953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752475</xdr:colOff>
      <xdr:row>83</xdr:row>
      <xdr:rowOff>9525</xdr:rowOff>
    </xdr:from>
    <xdr:to>
      <xdr:col>3</xdr:col>
      <xdr:colOff>1657350</xdr:colOff>
      <xdr:row>83</xdr:row>
      <xdr:rowOff>933450</xdr:rowOff>
    </xdr:to>
    <xdr:pic>
      <xdr:nvPicPr>
        <xdr:cNvPr id="6271" name="Obrázek 97" descr="BC92005.jpg">
          <a:extLst>
            <a:ext uri="{FF2B5EF4-FFF2-40B4-BE49-F238E27FC236}">
              <a16:creationId xmlns:a16="http://schemas.microsoft.com/office/drawing/2014/main" id="{22669CAB-D73A-496B-B344-83F74F9E0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6950" y="78743175"/>
          <a:ext cx="90487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533400</xdr:colOff>
      <xdr:row>84</xdr:row>
      <xdr:rowOff>38100</xdr:rowOff>
    </xdr:from>
    <xdr:to>
      <xdr:col>3</xdr:col>
      <xdr:colOff>1905000</xdr:colOff>
      <xdr:row>84</xdr:row>
      <xdr:rowOff>914400</xdr:rowOff>
    </xdr:to>
    <xdr:pic>
      <xdr:nvPicPr>
        <xdr:cNvPr id="6272" name="Obrázek 98" descr="BC92006.jpg">
          <a:extLst>
            <a:ext uri="{FF2B5EF4-FFF2-40B4-BE49-F238E27FC236}">
              <a16:creationId xmlns:a16="http://schemas.microsoft.com/office/drawing/2014/main" id="{1CE6941A-3057-417B-BAC7-7C23AFE0F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79724250"/>
          <a:ext cx="13716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762000</xdr:colOff>
      <xdr:row>85</xdr:row>
      <xdr:rowOff>19050</xdr:rowOff>
    </xdr:from>
    <xdr:to>
      <xdr:col>3</xdr:col>
      <xdr:colOff>1666875</xdr:colOff>
      <xdr:row>85</xdr:row>
      <xdr:rowOff>904875</xdr:rowOff>
    </xdr:to>
    <xdr:pic>
      <xdr:nvPicPr>
        <xdr:cNvPr id="6273" name="Obrázek 99" descr="ME210090.jpg">
          <a:extLst>
            <a:ext uri="{FF2B5EF4-FFF2-40B4-BE49-F238E27FC236}">
              <a16:creationId xmlns:a16="http://schemas.microsoft.com/office/drawing/2014/main" id="{9246342F-DA87-49B1-904B-C6833FB78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6475" y="80657700"/>
          <a:ext cx="90487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628650</xdr:colOff>
      <xdr:row>86</xdr:row>
      <xdr:rowOff>38100</xdr:rowOff>
    </xdr:from>
    <xdr:to>
      <xdr:col>3</xdr:col>
      <xdr:colOff>1762125</xdr:colOff>
      <xdr:row>86</xdr:row>
      <xdr:rowOff>895350</xdr:rowOff>
    </xdr:to>
    <xdr:pic>
      <xdr:nvPicPr>
        <xdr:cNvPr id="6274" name="Obrázek 100" descr="ME800202.jpg">
          <a:extLst>
            <a:ext uri="{FF2B5EF4-FFF2-40B4-BE49-F238E27FC236}">
              <a16:creationId xmlns:a16="http://schemas.microsoft.com/office/drawing/2014/main" id="{45B16873-8561-430D-80CA-769BDEC65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125" y="81629250"/>
          <a:ext cx="113347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723900</xdr:colOff>
      <xdr:row>91</xdr:row>
      <xdr:rowOff>66675</xdr:rowOff>
    </xdr:from>
    <xdr:to>
      <xdr:col>3</xdr:col>
      <xdr:colOff>1562100</xdr:colOff>
      <xdr:row>91</xdr:row>
      <xdr:rowOff>904875</xdr:rowOff>
    </xdr:to>
    <xdr:pic>
      <xdr:nvPicPr>
        <xdr:cNvPr id="6275" name="Picture 577">
          <a:extLst>
            <a:ext uri="{FF2B5EF4-FFF2-40B4-BE49-F238E27FC236}">
              <a16:creationId xmlns:a16="http://schemas.microsoft.com/office/drawing/2014/main" id="{F80B9953-417F-46F3-AA89-4DE2363B8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8375" y="86420325"/>
          <a:ext cx="8382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714375</xdr:colOff>
      <xdr:row>92</xdr:row>
      <xdr:rowOff>38100</xdr:rowOff>
    </xdr:from>
    <xdr:to>
      <xdr:col>3</xdr:col>
      <xdr:colOff>1552575</xdr:colOff>
      <xdr:row>92</xdr:row>
      <xdr:rowOff>876300</xdr:rowOff>
    </xdr:to>
    <xdr:pic>
      <xdr:nvPicPr>
        <xdr:cNvPr id="6276" name="Picture 578">
          <a:extLst>
            <a:ext uri="{FF2B5EF4-FFF2-40B4-BE49-F238E27FC236}">
              <a16:creationId xmlns:a16="http://schemas.microsoft.com/office/drawing/2014/main" id="{4F039D21-CF48-42E1-BDBE-4F6F9ABEB6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8850" y="87344250"/>
          <a:ext cx="8382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723900</xdr:colOff>
      <xdr:row>93</xdr:row>
      <xdr:rowOff>57150</xdr:rowOff>
    </xdr:from>
    <xdr:to>
      <xdr:col>3</xdr:col>
      <xdr:colOff>1571625</xdr:colOff>
      <xdr:row>93</xdr:row>
      <xdr:rowOff>895350</xdr:rowOff>
    </xdr:to>
    <xdr:pic>
      <xdr:nvPicPr>
        <xdr:cNvPr id="6277" name="Picture 579">
          <a:extLst>
            <a:ext uri="{FF2B5EF4-FFF2-40B4-BE49-F238E27FC236}">
              <a16:creationId xmlns:a16="http://schemas.microsoft.com/office/drawing/2014/main" id="{DB36CAE6-2273-4906-A484-09463AB2B5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8375" y="88315800"/>
          <a:ext cx="8477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723900</xdr:colOff>
      <xdr:row>94</xdr:row>
      <xdr:rowOff>57150</xdr:rowOff>
    </xdr:from>
    <xdr:to>
      <xdr:col>3</xdr:col>
      <xdr:colOff>1571625</xdr:colOff>
      <xdr:row>94</xdr:row>
      <xdr:rowOff>895350</xdr:rowOff>
    </xdr:to>
    <xdr:pic>
      <xdr:nvPicPr>
        <xdr:cNvPr id="6278" name="Picture 580">
          <a:extLst>
            <a:ext uri="{FF2B5EF4-FFF2-40B4-BE49-F238E27FC236}">
              <a16:creationId xmlns:a16="http://schemas.microsoft.com/office/drawing/2014/main" id="{E10A081C-978E-4188-B9B3-BD2810D517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8375" y="89268300"/>
          <a:ext cx="8477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723900</xdr:colOff>
      <xdr:row>95</xdr:row>
      <xdr:rowOff>57150</xdr:rowOff>
    </xdr:from>
    <xdr:to>
      <xdr:col>3</xdr:col>
      <xdr:colOff>1571625</xdr:colOff>
      <xdr:row>95</xdr:row>
      <xdr:rowOff>895350</xdr:rowOff>
    </xdr:to>
    <xdr:pic>
      <xdr:nvPicPr>
        <xdr:cNvPr id="6279" name="Picture 581">
          <a:extLst>
            <a:ext uri="{FF2B5EF4-FFF2-40B4-BE49-F238E27FC236}">
              <a16:creationId xmlns:a16="http://schemas.microsoft.com/office/drawing/2014/main" id="{10975856-A981-457D-B15B-E2BA04654A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8375" y="90220800"/>
          <a:ext cx="8477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695325</xdr:colOff>
      <xdr:row>96</xdr:row>
      <xdr:rowOff>57150</xdr:rowOff>
    </xdr:from>
    <xdr:to>
      <xdr:col>3</xdr:col>
      <xdr:colOff>1533525</xdr:colOff>
      <xdr:row>96</xdr:row>
      <xdr:rowOff>895350</xdr:rowOff>
    </xdr:to>
    <xdr:pic>
      <xdr:nvPicPr>
        <xdr:cNvPr id="6280" name="Picture 582">
          <a:extLst>
            <a:ext uri="{FF2B5EF4-FFF2-40B4-BE49-F238E27FC236}">
              <a16:creationId xmlns:a16="http://schemas.microsoft.com/office/drawing/2014/main" id="{EC77C0A1-52E4-4704-9EB4-385E29521F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0" y="91173300"/>
          <a:ext cx="8382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704850</xdr:colOff>
      <xdr:row>97</xdr:row>
      <xdr:rowOff>19050</xdr:rowOff>
    </xdr:from>
    <xdr:to>
      <xdr:col>3</xdr:col>
      <xdr:colOff>1638300</xdr:colOff>
      <xdr:row>98</xdr:row>
      <xdr:rowOff>0</xdr:rowOff>
    </xdr:to>
    <xdr:pic>
      <xdr:nvPicPr>
        <xdr:cNvPr id="6281" name="Picture 583">
          <a:extLst>
            <a:ext uri="{FF2B5EF4-FFF2-40B4-BE49-F238E27FC236}">
              <a16:creationId xmlns:a16="http://schemas.microsoft.com/office/drawing/2014/main" id="{955C749E-3C0E-487B-8F22-8DAB0BE80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92087700"/>
          <a:ext cx="9334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771525</xdr:colOff>
      <xdr:row>98</xdr:row>
      <xdr:rowOff>38100</xdr:rowOff>
    </xdr:from>
    <xdr:to>
      <xdr:col>3</xdr:col>
      <xdr:colOff>1647825</xdr:colOff>
      <xdr:row>98</xdr:row>
      <xdr:rowOff>904875</xdr:rowOff>
    </xdr:to>
    <xdr:pic>
      <xdr:nvPicPr>
        <xdr:cNvPr id="6282" name="Picture 584">
          <a:extLst>
            <a:ext uri="{FF2B5EF4-FFF2-40B4-BE49-F238E27FC236}">
              <a16:creationId xmlns:a16="http://schemas.microsoft.com/office/drawing/2014/main" id="{8E266653-74F9-44F4-BA6A-5CBC2C774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93059250"/>
          <a:ext cx="8763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771525</xdr:colOff>
      <xdr:row>99</xdr:row>
      <xdr:rowOff>38100</xdr:rowOff>
    </xdr:from>
    <xdr:to>
      <xdr:col>3</xdr:col>
      <xdr:colOff>1647825</xdr:colOff>
      <xdr:row>99</xdr:row>
      <xdr:rowOff>904875</xdr:rowOff>
    </xdr:to>
    <xdr:pic>
      <xdr:nvPicPr>
        <xdr:cNvPr id="6283" name="Picture 585">
          <a:extLst>
            <a:ext uri="{FF2B5EF4-FFF2-40B4-BE49-F238E27FC236}">
              <a16:creationId xmlns:a16="http://schemas.microsoft.com/office/drawing/2014/main" id="{63939D65-26DA-4CD3-BDA8-6C2B6F330E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94011750"/>
          <a:ext cx="8763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771525</xdr:colOff>
      <xdr:row>100</xdr:row>
      <xdr:rowOff>38100</xdr:rowOff>
    </xdr:from>
    <xdr:to>
      <xdr:col>3</xdr:col>
      <xdr:colOff>1647825</xdr:colOff>
      <xdr:row>100</xdr:row>
      <xdr:rowOff>904875</xdr:rowOff>
    </xdr:to>
    <xdr:pic>
      <xdr:nvPicPr>
        <xdr:cNvPr id="6284" name="Picture 586">
          <a:extLst>
            <a:ext uri="{FF2B5EF4-FFF2-40B4-BE49-F238E27FC236}">
              <a16:creationId xmlns:a16="http://schemas.microsoft.com/office/drawing/2014/main" id="{8DE906B0-17B6-4C53-B080-112870D58C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94964250"/>
          <a:ext cx="8763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771525</xdr:colOff>
      <xdr:row>101</xdr:row>
      <xdr:rowOff>38100</xdr:rowOff>
    </xdr:from>
    <xdr:to>
      <xdr:col>3</xdr:col>
      <xdr:colOff>1647825</xdr:colOff>
      <xdr:row>101</xdr:row>
      <xdr:rowOff>904875</xdr:rowOff>
    </xdr:to>
    <xdr:pic>
      <xdr:nvPicPr>
        <xdr:cNvPr id="6285" name="Picture 587">
          <a:extLst>
            <a:ext uri="{FF2B5EF4-FFF2-40B4-BE49-F238E27FC236}">
              <a16:creationId xmlns:a16="http://schemas.microsoft.com/office/drawing/2014/main" id="{E2BD2A19-D4CA-410E-892B-6650537C72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95916750"/>
          <a:ext cx="8763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771525</xdr:colOff>
      <xdr:row>102</xdr:row>
      <xdr:rowOff>38100</xdr:rowOff>
    </xdr:from>
    <xdr:to>
      <xdr:col>3</xdr:col>
      <xdr:colOff>1647825</xdr:colOff>
      <xdr:row>102</xdr:row>
      <xdr:rowOff>904875</xdr:rowOff>
    </xdr:to>
    <xdr:pic>
      <xdr:nvPicPr>
        <xdr:cNvPr id="6286" name="Picture 588">
          <a:extLst>
            <a:ext uri="{FF2B5EF4-FFF2-40B4-BE49-F238E27FC236}">
              <a16:creationId xmlns:a16="http://schemas.microsoft.com/office/drawing/2014/main" id="{14E24E3D-9F91-4FAD-B93F-1E91B0A22C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96869250"/>
          <a:ext cx="8763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771525</xdr:colOff>
      <xdr:row>103</xdr:row>
      <xdr:rowOff>38100</xdr:rowOff>
    </xdr:from>
    <xdr:to>
      <xdr:col>3</xdr:col>
      <xdr:colOff>1647825</xdr:colOff>
      <xdr:row>103</xdr:row>
      <xdr:rowOff>904875</xdr:rowOff>
    </xdr:to>
    <xdr:pic>
      <xdr:nvPicPr>
        <xdr:cNvPr id="6287" name="Picture 589">
          <a:extLst>
            <a:ext uri="{FF2B5EF4-FFF2-40B4-BE49-F238E27FC236}">
              <a16:creationId xmlns:a16="http://schemas.microsoft.com/office/drawing/2014/main" id="{343F9B22-F78B-4FE2-BC9D-C4C47DB0F6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97821750"/>
          <a:ext cx="8763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771525</xdr:colOff>
      <xdr:row>104</xdr:row>
      <xdr:rowOff>38100</xdr:rowOff>
    </xdr:from>
    <xdr:to>
      <xdr:col>3</xdr:col>
      <xdr:colOff>1647825</xdr:colOff>
      <xdr:row>104</xdr:row>
      <xdr:rowOff>904875</xdr:rowOff>
    </xdr:to>
    <xdr:pic>
      <xdr:nvPicPr>
        <xdr:cNvPr id="6288" name="Picture 590">
          <a:extLst>
            <a:ext uri="{FF2B5EF4-FFF2-40B4-BE49-F238E27FC236}">
              <a16:creationId xmlns:a16="http://schemas.microsoft.com/office/drawing/2014/main" id="{D9FB36DE-AF1E-481A-9817-DAA6E3F5E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98774250"/>
          <a:ext cx="8763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771525</xdr:colOff>
      <xdr:row>105</xdr:row>
      <xdr:rowOff>38100</xdr:rowOff>
    </xdr:from>
    <xdr:to>
      <xdr:col>3</xdr:col>
      <xdr:colOff>1647825</xdr:colOff>
      <xdr:row>105</xdr:row>
      <xdr:rowOff>904875</xdr:rowOff>
    </xdr:to>
    <xdr:pic>
      <xdr:nvPicPr>
        <xdr:cNvPr id="6289" name="Picture 591">
          <a:extLst>
            <a:ext uri="{FF2B5EF4-FFF2-40B4-BE49-F238E27FC236}">
              <a16:creationId xmlns:a16="http://schemas.microsoft.com/office/drawing/2014/main" id="{4296E9A3-29CD-43B4-A9D5-9E973A5893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99726750"/>
          <a:ext cx="8763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771525</xdr:colOff>
      <xdr:row>106</xdr:row>
      <xdr:rowOff>38100</xdr:rowOff>
    </xdr:from>
    <xdr:to>
      <xdr:col>3</xdr:col>
      <xdr:colOff>1647825</xdr:colOff>
      <xdr:row>106</xdr:row>
      <xdr:rowOff>904875</xdr:rowOff>
    </xdr:to>
    <xdr:pic>
      <xdr:nvPicPr>
        <xdr:cNvPr id="6290" name="Picture 592">
          <a:extLst>
            <a:ext uri="{FF2B5EF4-FFF2-40B4-BE49-F238E27FC236}">
              <a16:creationId xmlns:a16="http://schemas.microsoft.com/office/drawing/2014/main" id="{9C51649B-C9E2-41D3-8F26-C964025D2C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100679250"/>
          <a:ext cx="8763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771525</xdr:colOff>
      <xdr:row>107</xdr:row>
      <xdr:rowOff>38100</xdr:rowOff>
    </xdr:from>
    <xdr:to>
      <xdr:col>3</xdr:col>
      <xdr:colOff>1647825</xdr:colOff>
      <xdr:row>107</xdr:row>
      <xdr:rowOff>904875</xdr:rowOff>
    </xdr:to>
    <xdr:pic>
      <xdr:nvPicPr>
        <xdr:cNvPr id="6291" name="Picture 593">
          <a:extLst>
            <a:ext uri="{FF2B5EF4-FFF2-40B4-BE49-F238E27FC236}">
              <a16:creationId xmlns:a16="http://schemas.microsoft.com/office/drawing/2014/main" id="{42B74390-B671-4FF0-9BFA-21D1E5043D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101631750"/>
          <a:ext cx="8763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771525</xdr:colOff>
      <xdr:row>108</xdr:row>
      <xdr:rowOff>38100</xdr:rowOff>
    </xdr:from>
    <xdr:to>
      <xdr:col>3</xdr:col>
      <xdr:colOff>1647825</xdr:colOff>
      <xdr:row>108</xdr:row>
      <xdr:rowOff>904875</xdr:rowOff>
    </xdr:to>
    <xdr:pic>
      <xdr:nvPicPr>
        <xdr:cNvPr id="6292" name="Picture 594">
          <a:extLst>
            <a:ext uri="{FF2B5EF4-FFF2-40B4-BE49-F238E27FC236}">
              <a16:creationId xmlns:a16="http://schemas.microsoft.com/office/drawing/2014/main" id="{35C39D5C-8423-4AB1-A9A3-2B596CF954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102584250"/>
          <a:ext cx="8763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771525</xdr:colOff>
      <xdr:row>109</xdr:row>
      <xdr:rowOff>38100</xdr:rowOff>
    </xdr:from>
    <xdr:to>
      <xdr:col>3</xdr:col>
      <xdr:colOff>1647825</xdr:colOff>
      <xdr:row>109</xdr:row>
      <xdr:rowOff>904875</xdr:rowOff>
    </xdr:to>
    <xdr:pic>
      <xdr:nvPicPr>
        <xdr:cNvPr id="6293" name="Picture 709">
          <a:extLst>
            <a:ext uri="{FF2B5EF4-FFF2-40B4-BE49-F238E27FC236}">
              <a16:creationId xmlns:a16="http://schemas.microsoft.com/office/drawing/2014/main" id="{2D1EE9BF-3AE1-414A-9330-9C58574443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103536750"/>
          <a:ext cx="8763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771525</xdr:colOff>
      <xdr:row>110</xdr:row>
      <xdr:rowOff>38100</xdr:rowOff>
    </xdr:from>
    <xdr:to>
      <xdr:col>3</xdr:col>
      <xdr:colOff>1647825</xdr:colOff>
      <xdr:row>110</xdr:row>
      <xdr:rowOff>904875</xdr:rowOff>
    </xdr:to>
    <xdr:pic>
      <xdr:nvPicPr>
        <xdr:cNvPr id="6294" name="Picture 710">
          <a:extLst>
            <a:ext uri="{FF2B5EF4-FFF2-40B4-BE49-F238E27FC236}">
              <a16:creationId xmlns:a16="http://schemas.microsoft.com/office/drawing/2014/main" id="{1DB5D0D0-7C04-421E-A63F-6CC60FE451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104489250"/>
          <a:ext cx="8763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771525</xdr:colOff>
      <xdr:row>111</xdr:row>
      <xdr:rowOff>38100</xdr:rowOff>
    </xdr:from>
    <xdr:to>
      <xdr:col>3</xdr:col>
      <xdr:colOff>1647825</xdr:colOff>
      <xdr:row>111</xdr:row>
      <xdr:rowOff>904875</xdr:rowOff>
    </xdr:to>
    <xdr:pic>
      <xdr:nvPicPr>
        <xdr:cNvPr id="6295" name="Picture 711">
          <a:extLst>
            <a:ext uri="{FF2B5EF4-FFF2-40B4-BE49-F238E27FC236}">
              <a16:creationId xmlns:a16="http://schemas.microsoft.com/office/drawing/2014/main" id="{46908B90-9D7D-49D1-B694-8C51028808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105441750"/>
          <a:ext cx="8763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771525</xdr:colOff>
      <xdr:row>112</xdr:row>
      <xdr:rowOff>38100</xdr:rowOff>
    </xdr:from>
    <xdr:to>
      <xdr:col>3</xdr:col>
      <xdr:colOff>1647825</xdr:colOff>
      <xdr:row>112</xdr:row>
      <xdr:rowOff>904875</xdr:rowOff>
    </xdr:to>
    <xdr:pic>
      <xdr:nvPicPr>
        <xdr:cNvPr id="6296" name="Picture 712">
          <a:extLst>
            <a:ext uri="{FF2B5EF4-FFF2-40B4-BE49-F238E27FC236}">
              <a16:creationId xmlns:a16="http://schemas.microsoft.com/office/drawing/2014/main" id="{44EF035A-69D7-4735-A2D9-8F0C3A4D1D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106394250"/>
          <a:ext cx="8763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771525</xdr:colOff>
      <xdr:row>113</xdr:row>
      <xdr:rowOff>38100</xdr:rowOff>
    </xdr:from>
    <xdr:to>
      <xdr:col>3</xdr:col>
      <xdr:colOff>1647825</xdr:colOff>
      <xdr:row>113</xdr:row>
      <xdr:rowOff>904875</xdr:rowOff>
    </xdr:to>
    <xdr:pic>
      <xdr:nvPicPr>
        <xdr:cNvPr id="6297" name="Picture 713">
          <a:extLst>
            <a:ext uri="{FF2B5EF4-FFF2-40B4-BE49-F238E27FC236}">
              <a16:creationId xmlns:a16="http://schemas.microsoft.com/office/drawing/2014/main" id="{D3CFC81C-A380-432A-ACCE-C33B28422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107346750"/>
          <a:ext cx="8763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771525</xdr:colOff>
      <xdr:row>114</xdr:row>
      <xdr:rowOff>38100</xdr:rowOff>
    </xdr:from>
    <xdr:to>
      <xdr:col>3</xdr:col>
      <xdr:colOff>1647825</xdr:colOff>
      <xdr:row>114</xdr:row>
      <xdr:rowOff>904875</xdr:rowOff>
    </xdr:to>
    <xdr:pic>
      <xdr:nvPicPr>
        <xdr:cNvPr id="6298" name="Picture 714">
          <a:extLst>
            <a:ext uri="{FF2B5EF4-FFF2-40B4-BE49-F238E27FC236}">
              <a16:creationId xmlns:a16="http://schemas.microsoft.com/office/drawing/2014/main" id="{DA365A9A-7A3D-48C5-90B6-4D1F09CABC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108299250"/>
          <a:ext cx="8763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771525</xdr:colOff>
      <xdr:row>115</xdr:row>
      <xdr:rowOff>38100</xdr:rowOff>
    </xdr:from>
    <xdr:to>
      <xdr:col>3</xdr:col>
      <xdr:colOff>1647825</xdr:colOff>
      <xdr:row>115</xdr:row>
      <xdr:rowOff>904875</xdr:rowOff>
    </xdr:to>
    <xdr:pic>
      <xdr:nvPicPr>
        <xdr:cNvPr id="6299" name="Picture 715">
          <a:extLst>
            <a:ext uri="{FF2B5EF4-FFF2-40B4-BE49-F238E27FC236}">
              <a16:creationId xmlns:a16="http://schemas.microsoft.com/office/drawing/2014/main" id="{E745E205-6DB5-4F04-A6DA-ECED678B0D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109251750"/>
          <a:ext cx="8763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771525</xdr:colOff>
      <xdr:row>116</xdr:row>
      <xdr:rowOff>38100</xdr:rowOff>
    </xdr:from>
    <xdr:to>
      <xdr:col>3</xdr:col>
      <xdr:colOff>1647825</xdr:colOff>
      <xdr:row>116</xdr:row>
      <xdr:rowOff>904875</xdr:rowOff>
    </xdr:to>
    <xdr:pic>
      <xdr:nvPicPr>
        <xdr:cNvPr id="6300" name="Picture 716">
          <a:extLst>
            <a:ext uri="{FF2B5EF4-FFF2-40B4-BE49-F238E27FC236}">
              <a16:creationId xmlns:a16="http://schemas.microsoft.com/office/drawing/2014/main" id="{E00FA4FF-7778-478C-9B20-043ED04FF3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110204250"/>
          <a:ext cx="8763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771525</xdr:colOff>
      <xdr:row>117</xdr:row>
      <xdr:rowOff>38100</xdr:rowOff>
    </xdr:from>
    <xdr:to>
      <xdr:col>3</xdr:col>
      <xdr:colOff>1647825</xdr:colOff>
      <xdr:row>117</xdr:row>
      <xdr:rowOff>904875</xdr:rowOff>
    </xdr:to>
    <xdr:pic>
      <xdr:nvPicPr>
        <xdr:cNvPr id="6301" name="Picture 717">
          <a:extLst>
            <a:ext uri="{FF2B5EF4-FFF2-40B4-BE49-F238E27FC236}">
              <a16:creationId xmlns:a16="http://schemas.microsoft.com/office/drawing/2014/main" id="{71B0514F-D830-4A68-A72C-64A5E74521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111156750"/>
          <a:ext cx="8763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771525</xdr:colOff>
      <xdr:row>118</xdr:row>
      <xdr:rowOff>38100</xdr:rowOff>
    </xdr:from>
    <xdr:to>
      <xdr:col>3</xdr:col>
      <xdr:colOff>1647825</xdr:colOff>
      <xdr:row>118</xdr:row>
      <xdr:rowOff>904875</xdr:rowOff>
    </xdr:to>
    <xdr:pic>
      <xdr:nvPicPr>
        <xdr:cNvPr id="6302" name="Picture 718">
          <a:extLst>
            <a:ext uri="{FF2B5EF4-FFF2-40B4-BE49-F238E27FC236}">
              <a16:creationId xmlns:a16="http://schemas.microsoft.com/office/drawing/2014/main" id="{CF0D21C2-3CC5-4FEE-82FC-77CA79587D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112109250"/>
          <a:ext cx="8763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771525</xdr:colOff>
      <xdr:row>119</xdr:row>
      <xdr:rowOff>38100</xdr:rowOff>
    </xdr:from>
    <xdr:to>
      <xdr:col>3</xdr:col>
      <xdr:colOff>1647825</xdr:colOff>
      <xdr:row>119</xdr:row>
      <xdr:rowOff>904875</xdr:rowOff>
    </xdr:to>
    <xdr:pic>
      <xdr:nvPicPr>
        <xdr:cNvPr id="6303" name="Picture 719">
          <a:extLst>
            <a:ext uri="{FF2B5EF4-FFF2-40B4-BE49-F238E27FC236}">
              <a16:creationId xmlns:a16="http://schemas.microsoft.com/office/drawing/2014/main" id="{225DBAAF-D733-4801-945D-1B8223F2D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113061750"/>
          <a:ext cx="8763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771525</xdr:colOff>
      <xdr:row>120</xdr:row>
      <xdr:rowOff>38100</xdr:rowOff>
    </xdr:from>
    <xdr:to>
      <xdr:col>3</xdr:col>
      <xdr:colOff>1647825</xdr:colOff>
      <xdr:row>120</xdr:row>
      <xdr:rowOff>904875</xdr:rowOff>
    </xdr:to>
    <xdr:pic>
      <xdr:nvPicPr>
        <xdr:cNvPr id="6304" name="Picture 720">
          <a:extLst>
            <a:ext uri="{FF2B5EF4-FFF2-40B4-BE49-F238E27FC236}">
              <a16:creationId xmlns:a16="http://schemas.microsoft.com/office/drawing/2014/main" id="{5414E0FA-1F36-4FAC-A725-B5F11B24B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114014250"/>
          <a:ext cx="8763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771525</xdr:colOff>
      <xdr:row>121</xdr:row>
      <xdr:rowOff>38100</xdr:rowOff>
    </xdr:from>
    <xdr:to>
      <xdr:col>3</xdr:col>
      <xdr:colOff>1647825</xdr:colOff>
      <xdr:row>121</xdr:row>
      <xdr:rowOff>904875</xdr:rowOff>
    </xdr:to>
    <xdr:pic>
      <xdr:nvPicPr>
        <xdr:cNvPr id="6305" name="Picture 721">
          <a:extLst>
            <a:ext uri="{FF2B5EF4-FFF2-40B4-BE49-F238E27FC236}">
              <a16:creationId xmlns:a16="http://schemas.microsoft.com/office/drawing/2014/main" id="{CB199F23-F863-4B7E-8C5B-27A6620BFE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114966750"/>
          <a:ext cx="8763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771525</xdr:colOff>
      <xdr:row>122</xdr:row>
      <xdr:rowOff>38100</xdr:rowOff>
    </xdr:from>
    <xdr:to>
      <xdr:col>3</xdr:col>
      <xdr:colOff>1647825</xdr:colOff>
      <xdr:row>122</xdr:row>
      <xdr:rowOff>904875</xdr:rowOff>
    </xdr:to>
    <xdr:pic>
      <xdr:nvPicPr>
        <xdr:cNvPr id="6306" name="Picture 722">
          <a:extLst>
            <a:ext uri="{FF2B5EF4-FFF2-40B4-BE49-F238E27FC236}">
              <a16:creationId xmlns:a16="http://schemas.microsoft.com/office/drawing/2014/main" id="{30FCE52C-993E-4D5C-861C-14FB8E4A39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115919250"/>
          <a:ext cx="8763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771525</xdr:colOff>
      <xdr:row>123</xdr:row>
      <xdr:rowOff>38100</xdr:rowOff>
    </xdr:from>
    <xdr:to>
      <xdr:col>3</xdr:col>
      <xdr:colOff>1647825</xdr:colOff>
      <xdr:row>123</xdr:row>
      <xdr:rowOff>904875</xdr:rowOff>
    </xdr:to>
    <xdr:pic>
      <xdr:nvPicPr>
        <xdr:cNvPr id="6307" name="Picture 723">
          <a:extLst>
            <a:ext uri="{FF2B5EF4-FFF2-40B4-BE49-F238E27FC236}">
              <a16:creationId xmlns:a16="http://schemas.microsoft.com/office/drawing/2014/main" id="{792368CD-E7E8-4DB2-A16A-5ED747ABB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116871750"/>
          <a:ext cx="8763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771525</xdr:colOff>
      <xdr:row>124</xdr:row>
      <xdr:rowOff>38100</xdr:rowOff>
    </xdr:from>
    <xdr:to>
      <xdr:col>3</xdr:col>
      <xdr:colOff>1647825</xdr:colOff>
      <xdr:row>124</xdr:row>
      <xdr:rowOff>904875</xdr:rowOff>
    </xdr:to>
    <xdr:pic>
      <xdr:nvPicPr>
        <xdr:cNvPr id="6308" name="Picture 724">
          <a:extLst>
            <a:ext uri="{FF2B5EF4-FFF2-40B4-BE49-F238E27FC236}">
              <a16:creationId xmlns:a16="http://schemas.microsoft.com/office/drawing/2014/main" id="{390C3C3B-B9E5-4B46-8088-CC54ABA40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117824250"/>
          <a:ext cx="8763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771525</xdr:colOff>
      <xdr:row>125</xdr:row>
      <xdr:rowOff>38100</xdr:rowOff>
    </xdr:from>
    <xdr:to>
      <xdr:col>3</xdr:col>
      <xdr:colOff>1647825</xdr:colOff>
      <xdr:row>125</xdr:row>
      <xdr:rowOff>904875</xdr:rowOff>
    </xdr:to>
    <xdr:pic>
      <xdr:nvPicPr>
        <xdr:cNvPr id="6309" name="Picture 725">
          <a:extLst>
            <a:ext uri="{FF2B5EF4-FFF2-40B4-BE49-F238E27FC236}">
              <a16:creationId xmlns:a16="http://schemas.microsoft.com/office/drawing/2014/main" id="{7A1D3A82-3DC0-463C-93CA-F398A52C48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118776750"/>
          <a:ext cx="8763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771525</xdr:colOff>
      <xdr:row>126</xdr:row>
      <xdr:rowOff>38100</xdr:rowOff>
    </xdr:from>
    <xdr:to>
      <xdr:col>3</xdr:col>
      <xdr:colOff>1647825</xdr:colOff>
      <xdr:row>126</xdr:row>
      <xdr:rowOff>904875</xdr:rowOff>
    </xdr:to>
    <xdr:pic>
      <xdr:nvPicPr>
        <xdr:cNvPr id="6310" name="Picture 726">
          <a:extLst>
            <a:ext uri="{FF2B5EF4-FFF2-40B4-BE49-F238E27FC236}">
              <a16:creationId xmlns:a16="http://schemas.microsoft.com/office/drawing/2014/main" id="{1099CF38-B314-4F9D-B193-C607BAFBA2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119729250"/>
          <a:ext cx="8763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771525</xdr:colOff>
      <xdr:row>127</xdr:row>
      <xdr:rowOff>38100</xdr:rowOff>
    </xdr:from>
    <xdr:to>
      <xdr:col>3</xdr:col>
      <xdr:colOff>1647825</xdr:colOff>
      <xdr:row>127</xdr:row>
      <xdr:rowOff>904875</xdr:rowOff>
    </xdr:to>
    <xdr:pic>
      <xdr:nvPicPr>
        <xdr:cNvPr id="6311" name="Picture 727">
          <a:extLst>
            <a:ext uri="{FF2B5EF4-FFF2-40B4-BE49-F238E27FC236}">
              <a16:creationId xmlns:a16="http://schemas.microsoft.com/office/drawing/2014/main" id="{A6DF5F1A-7349-4948-9289-54B606DCC5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120681750"/>
          <a:ext cx="8763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771525</xdr:colOff>
      <xdr:row>128</xdr:row>
      <xdr:rowOff>38100</xdr:rowOff>
    </xdr:from>
    <xdr:to>
      <xdr:col>3</xdr:col>
      <xdr:colOff>1647825</xdr:colOff>
      <xdr:row>128</xdr:row>
      <xdr:rowOff>904875</xdr:rowOff>
    </xdr:to>
    <xdr:pic>
      <xdr:nvPicPr>
        <xdr:cNvPr id="6312" name="Picture 728">
          <a:extLst>
            <a:ext uri="{FF2B5EF4-FFF2-40B4-BE49-F238E27FC236}">
              <a16:creationId xmlns:a16="http://schemas.microsoft.com/office/drawing/2014/main" id="{BA612503-98C8-493A-AA05-31C9D147A6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121634250"/>
          <a:ext cx="8763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771525</xdr:colOff>
      <xdr:row>129</xdr:row>
      <xdr:rowOff>38100</xdr:rowOff>
    </xdr:from>
    <xdr:to>
      <xdr:col>3</xdr:col>
      <xdr:colOff>1647825</xdr:colOff>
      <xdr:row>129</xdr:row>
      <xdr:rowOff>904875</xdr:rowOff>
    </xdr:to>
    <xdr:pic>
      <xdr:nvPicPr>
        <xdr:cNvPr id="6313" name="Picture 729">
          <a:extLst>
            <a:ext uri="{FF2B5EF4-FFF2-40B4-BE49-F238E27FC236}">
              <a16:creationId xmlns:a16="http://schemas.microsoft.com/office/drawing/2014/main" id="{5673C7BD-96E4-47F6-9810-1B5F5EFA7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122586750"/>
          <a:ext cx="8763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771525</xdr:colOff>
      <xdr:row>130</xdr:row>
      <xdr:rowOff>38100</xdr:rowOff>
    </xdr:from>
    <xdr:to>
      <xdr:col>3</xdr:col>
      <xdr:colOff>1647825</xdr:colOff>
      <xdr:row>130</xdr:row>
      <xdr:rowOff>904875</xdr:rowOff>
    </xdr:to>
    <xdr:pic>
      <xdr:nvPicPr>
        <xdr:cNvPr id="6314" name="Picture 730">
          <a:extLst>
            <a:ext uri="{FF2B5EF4-FFF2-40B4-BE49-F238E27FC236}">
              <a16:creationId xmlns:a16="http://schemas.microsoft.com/office/drawing/2014/main" id="{D1CEC4CD-8E65-46AD-99F0-DD5C1DF793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123539250"/>
          <a:ext cx="8763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771525</xdr:colOff>
      <xdr:row>131</xdr:row>
      <xdr:rowOff>38100</xdr:rowOff>
    </xdr:from>
    <xdr:to>
      <xdr:col>3</xdr:col>
      <xdr:colOff>1647825</xdr:colOff>
      <xdr:row>131</xdr:row>
      <xdr:rowOff>904875</xdr:rowOff>
    </xdr:to>
    <xdr:pic>
      <xdr:nvPicPr>
        <xdr:cNvPr id="6315" name="Picture 731">
          <a:extLst>
            <a:ext uri="{FF2B5EF4-FFF2-40B4-BE49-F238E27FC236}">
              <a16:creationId xmlns:a16="http://schemas.microsoft.com/office/drawing/2014/main" id="{50439CE2-3524-4020-B869-33DD8CAE8D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124491750"/>
          <a:ext cx="8763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771525</xdr:colOff>
      <xdr:row>132</xdr:row>
      <xdr:rowOff>38100</xdr:rowOff>
    </xdr:from>
    <xdr:to>
      <xdr:col>3</xdr:col>
      <xdr:colOff>1647825</xdr:colOff>
      <xdr:row>132</xdr:row>
      <xdr:rowOff>904875</xdr:rowOff>
    </xdr:to>
    <xdr:pic>
      <xdr:nvPicPr>
        <xdr:cNvPr id="6316" name="Picture 732">
          <a:extLst>
            <a:ext uri="{FF2B5EF4-FFF2-40B4-BE49-F238E27FC236}">
              <a16:creationId xmlns:a16="http://schemas.microsoft.com/office/drawing/2014/main" id="{D436359F-E823-45E4-84A9-EC9CB564CF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125444250"/>
          <a:ext cx="8763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771525</xdr:colOff>
      <xdr:row>136</xdr:row>
      <xdr:rowOff>38100</xdr:rowOff>
    </xdr:from>
    <xdr:to>
      <xdr:col>3</xdr:col>
      <xdr:colOff>1647825</xdr:colOff>
      <xdr:row>136</xdr:row>
      <xdr:rowOff>904875</xdr:rowOff>
    </xdr:to>
    <xdr:pic>
      <xdr:nvPicPr>
        <xdr:cNvPr id="6317" name="Picture 733">
          <a:extLst>
            <a:ext uri="{FF2B5EF4-FFF2-40B4-BE49-F238E27FC236}">
              <a16:creationId xmlns:a16="http://schemas.microsoft.com/office/drawing/2014/main" id="{95A59D9E-351D-422E-8D8E-DB33219DF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129254250"/>
          <a:ext cx="8763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771525</xdr:colOff>
      <xdr:row>137</xdr:row>
      <xdr:rowOff>38100</xdr:rowOff>
    </xdr:from>
    <xdr:to>
      <xdr:col>3</xdr:col>
      <xdr:colOff>1647825</xdr:colOff>
      <xdr:row>137</xdr:row>
      <xdr:rowOff>904875</xdr:rowOff>
    </xdr:to>
    <xdr:pic>
      <xdr:nvPicPr>
        <xdr:cNvPr id="6318" name="Picture 734">
          <a:extLst>
            <a:ext uri="{FF2B5EF4-FFF2-40B4-BE49-F238E27FC236}">
              <a16:creationId xmlns:a16="http://schemas.microsoft.com/office/drawing/2014/main" id="{647A02BD-8738-4809-B7E6-9A098E01E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130206750"/>
          <a:ext cx="8763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771525</xdr:colOff>
      <xdr:row>138</xdr:row>
      <xdr:rowOff>38100</xdr:rowOff>
    </xdr:from>
    <xdr:to>
      <xdr:col>3</xdr:col>
      <xdr:colOff>1647825</xdr:colOff>
      <xdr:row>138</xdr:row>
      <xdr:rowOff>904875</xdr:rowOff>
    </xdr:to>
    <xdr:pic>
      <xdr:nvPicPr>
        <xdr:cNvPr id="6319" name="Picture 735">
          <a:extLst>
            <a:ext uri="{FF2B5EF4-FFF2-40B4-BE49-F238E27FC236}">
              <a16:creationId xmlns:a16="http://schemas.microsoft.com/office/drawing/2014/main" id="{24DF6D86-55AF-46FA-9F6E-FC3F29B4F4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131159250"/>
          <a:ext cx="8763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771525</xdr:colOff>
      <xdr:row>133</xdr:row>
      <xdr:rowOff>38100</xdr:rowOff>
    </xdr:from>
    <xdr:to>
      <xdr:col>3</xdr:col>
      <xdr:colOff>1647825</xdr:colOff>
      <xdr:row>133</xdr:row>
      <xdr:rowOff>904875</xdr:rowOff>
    </xdr:to>
    <xdr:pic>
      <xdr:nvPicPr>
        <xdr:cNvPr id="6320" name="Picture 736">
          <a:extLst>
            <a:ext uri="{FF2B5EF4-FFF2-40B4-BE49-F238E27FC236}">
              <a16:creationId xmlns:a16="http://schemas.microsoft.com/office/drawing/2014/main" id="{A099CEA5-F8E7-4ADB-A2A3-FC7406BBA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126396750"/>
          <a:ext cx="8763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771525</xdr:colOff>
      <xdr:row>134</xdr:row>
      <xdr:rowOff>38100</xdr:rowOff>
    </xdr:from>
    <xdr:to>
      <xdr:col>3</xdr:col>
      <xdr:colOff>1647825</xdr:colOff>
      <xdr:row>134</xdr:row>
      <xdr:rowOff>904875</xdr:rowOff>
    </xdr:to>
    <xdr:pic>
      <xdr:nvPicPr>
        <xdr:cNvPr id="6321" name="Picture 737">
          <a:extLst>
            <a:ext uri="{FF2B5EF4-FFF2-40B4-BE49-F238E27FC236}">
              <a16:creationId xmlns:a16="http://schemas.microsoft.com/office/drawing/2014/main" id="{DCE77AD7-021D-493C-BE4A-6D1B7D8CE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127349250"/>
          <a:ext cx="8763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771525</xdr:colOff>
      <xdr:row>135</xdr:row>
      <xdr:rowOff>38100</xdr:rowOff>
    </xdr:from>
    <xdr:to>
      <xdr:col>3</xdr:col>
      <xdr:colOff>1647825</xdr:colOff>
      <xdr:row>135</xdr:row>
      <xdr:rowOff>904875</xdr:rowOff>
    </xdr:to>
    <xdr:pic>
      <xdr:nvPicPr>
        <xdr:cNvPr id="6322" name="Picture 738">
          <a:extLst>
            <a:ext uri="{FF2B5EF4-FFF2-40B4-BE49-F238E27FC236}">
              <a16:creationId xmlns:a16="http://schemas.microsoft.com/office/drawing/2014/main" id="{C735FD1B-33EC-4D48-B97C-1CC4EAB237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128301750"/>
          <a:ext cx="8763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771525</xdr:colOff>
      <xdr:row>74</xdr:row>
      <xdr:rowOff>76200</xdr:rowOff>
    </xdr:from>
    <xdr:to>
      <xdr:col>3</xdr:col>
      <xdr:colOff>1657350</xdr:colOff>
      <xdr:row>74</xdr:row>
      <xdr:rowOff>962025</xdr:rowOff>
    </xdr:to>
    <xdr:pic>
      <xdr:nvPicPr>
        <xdr:cNvPr id="6323" name="Picture 886">
          <a:extLst>
            <a:ext uri="{FF2B5EF4-FFF2-40B4-BE49-F238E27FC236}">
              <a16:creationId xmlns:a16="http://schemas.microsoft.com/office/drawing/2014/main" id="{0D61FBA1-CD40-4B88-B82B-BD3DE1A2A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70218300"/>
          <a:ext cx="8858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714375</xdr:colOff>
      <xdr:row>90</xdr:row>
      <xdr:rowOff>114300</xdr:rowOff>
    </xdr:from>
    <xdr:to>
      <xdr:col>3</xdr:col>
      <xdr:colOff>1552575</xdr:colOff>
      <xdr:row>91</xdr:row>
      <xdr:rowOff>0</xdr:rowOff>
    </xdr:to>
    <xdr:pic>
      <xdr:nvPicPr>
        <xdr:cNvPr id="6324" name="Picture 739">
          <a:extLst>
            <a:ext uri="{FF2B5EF4-FFF2-40B4-BE49-F238E27FC236}">
              <a16:creationId xmlns:a16="http://schemas.microsoft.com/office/drawing/2014/main" id="{762A357D-6B5F-49AB-9052-D00DD56889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8850" y="85515450"/>
          <a:ext cx="8382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533400</xdr:colOff>
      <xdr:row>38</xdr:row>
      <xdr:rowOff>19050</xdr:rowOff>
    </xdr:from>
    <xdr:to>
      <xdr:col>3</xdr:col>
      <xdr:colOff>1943100</xdr:colOff>
      <xdr:row>39</xdr:row>
      <xdr:rowOff>0</xdr:rowOff>
    </xdr:to>
    <xdr:pic>
      <xdr:nvPicPr>
        <xdr:cNvPr id="6325" name="Obrázek 2">
          <a:extLst>
            <a:ext uri="{FF2B5EF4-FFF2-40B4-BE49-F238E27FC236}">
              <a16:creationId xmlns:a16="http://schemas.microsoft.com/office/drawing/2014/main" id="{2C82D4FA-76FF-4D56-BD7F-92DDFFB50C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35871150"/>
          <a:ext cx="14097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561975</xdr:colOff>
      <xdr:row>37</xdr:row>
      <xdr:rowOff>38100</xdr:rowOff>
    </xdr:from>
    <xdr:to>
      <xdr:col>3</xdr:col>
      <xdr:colOff>1866900</xdr:colOff>
      <xdr:row>37</xdr:row>
      <xdr:rowOff>904875</xdr:rowOff>
    </xdr:to>
    <xdr:pic>
      <xdr:nvPicPr>
        <xdr:cNvPr id="6326" name="Obrázek 4">
          <a:extLst>
            <a:ext uri="{FF2B5EF4-FFF2-40B4-BE49-F238E27FC236}">
              <a16:creationId xmlns:a16="http://schemas.microsoft.com/office/drawing/2014/main" id="{0A2371CA-5162-48A7-BB5D-2A239A018C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6450" y="34937700"/>
          <a:ext cx="13049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1019175</xdr:colOff>
      <xdr:row>139</xdr:row>
      <xdr:rowOff>76200</xdr:rowOff>
    </xdr:from>
    <xdr:to>
      <xdr:col>3</xdr:col>
      <xdr:colOff>1419225</xdr:colOff>
      <xdr:row>139</xdr:row>
      <xdr:rowOff>904875</xdr:rowOff>
    </xdr:to>
    <xdr:pic>
      <xdr:nvPicPr>
        <xdr:cNvPr id="6327" name="Obrázek 16">
          <a:extLst>
            <a:ext uri="{FF2B5EF4-FFF2-40B4-BE49-F238E27FC236}">
              <a16:creationId xmlns:a16="http://schemas.microsoft.com/office/drawing/2014/main" id="{67B0FD40-35B6-4FD1-8375-C0030EC87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32149850"/>
          <a:ext cx="4000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1028700</xdr:colOff>
      <xdr:row>140</xdr:row>
      <xdr:rowOff>95250</xdr:rowOff>
    </xdr:from>
    <xdr:to>
      <xdr:col>3</xdr:col>
      <xdr:colOff>1428750</xdr:colOff>
      <xdr:row>140</xdr:row>
      <xdr:rowOff>914400</xdr:rowOff>
    </xdr:to>
    <xdr:pic>
      <xdr:nvPicPr>
        <xdr:cNvPr id="6328" name="Obrázek 18">
          <a:extLst>
            <a:ext uri="{FF2B5EF4-FFF2-40B4-BE49-F238E27FC236}">
              <a16:creationId xmlns:a16="http://schemas.microsoft.com/office/drawing/2014/main" id="{2F59F2A5-2137-4DBE-B401-255551D586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3175" y="133121400"/>
          <a:ext cx="4000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1019175</xdr:colOff>
      <xdr:row>141</xdr:row>
      <xdr:rowOff>85725</xdr:rowOff>
    </xdr:from>
    <xdr:to>
      <xdr:col>3</xdr:col>
      <xdr:colOff>1409700</xdr:colOff>
      <xdr:row>141</xdr:row>
      <xdr:rowOff>914400</xdr:rowOff>
    </xdr:to>
    <xdr:pic>
      <xdr:nvPicPr>
        <xdr:cNvPr id="6329" name="Obrázek 20">
          <a:extLst>
            <a:ext uri="{FF2B5EF4-FFF2-40B4-BE49-F238E27FC236}">
              <a16:creationId xmlns:a16="http://schemas.microsoft.com/office/drawing/2014/main" id="{8597E7C2-215D-487D-9144-F121EC371E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34064375"/>
          <a:ext cx="3905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1019175</xdr:colOff>
      <xdr:row>142</xdr:row>
      <xdr:rowOff>95250</xdr:rowOff>
    </xdr:from>
    <xdr:to>
      <xdr:col>3</xdr:col>
      <xdr:colOff>1428750</xdr:colOff>
      <xdr:row>142</xdr:row>
      <xdr:rowOff>914400</xdr:rowOff>
    </xdr:to>
    <xdr:pic>
      <xdr:nvPicPr>
        <xdr:cNvPr id="6330" name="Obrázek 22">
          <a:extLst>
            <a:ext uri="{FF2B5EF4-FFF2-40B4-BE49-F238E27FC236}">
              <a16:creationId xmlns:a16="http://schemas.microsoft.com/office/drawing/2014/main" id="{6CFDEF77-25D1-4E5F-B7A1-20E6D4544C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35026400"/>
          <a:ext cx="4095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1019175</xdr:colOff>
      <xdr:row>143</xdr:row>
      <xdr:rowOff>85725</xdr:rowOff>
    </xdr:from>
    <xdr:to>
      <xdr:col>3</xdr:col>
      <xdr:colOff>1419225</xdr:colOff>
      <xdr:row>143</xdr:row>
      <xdr:rowOff>904875</xdr:rowOff>
    </xdr:to>
    <xdr:pic>
      <xdr:nvPicPr>
        <xdr:cNvPr id="6331" name="Obrázek 24">
          <a:extLst>
            <a:ext uri="{FF2B5EF4-FFF2-40B4-BE49-F238E27FC236}">
              <a16:creationId xmlns:a16="http://schemas.microsoft.com/office/drawing/2014/main" id="{F7059908-2031-4F21-BF9C-53763681E5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135969375"/>
          <a:ext cx="4000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1066800</xdr:colOff>
      <xdr:row>144</xdr:row>
      <xdr:rowOff>180975</xdr:rowOff>
    </xdr:from>
    <xdr:to>
      <xdr:col>3</xdr:col>
      <xdr:colOff>1371600</xdr:colOff>
      <xdr:row>144</xdr:row>
      <xdr:rowOff>828675</xdr:rowOff>
    </xdr:to>
    <xdr:pic>
      <xdr:nvPicPr>
        <xdr:cNvPr id="6332" name="Obrázek 26">
          <a:extLst>
            <a:ext uri="{FF2B5EF4-FFF2-40B4-BE49-F238E27FC236}">
              <a16:creationId xmlns:a16="http://schemas.microsoft.com/office/drawing/2014/main" id="{2BD45673-76CE-4585-BB73-30AC91C7F3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91275" y="137017125"/>
          <a:ext cx="3048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1057275</xdr:colOff>
      <xdr:row>145</xdr:row>
      <xdr:rowOff>161925</xdr:rowOff>
    </xdr:from>
    <xdr:to>
      <xdr:col>3</xdr:col>
      <xdr:colOff>1371600</xdr:colOff>
      <xdr:row>145</xdr:row>
      <xdr:rowOff>809625</xdr:rowOff>
    </xdr:to>
    <xdr:pic>
      <xdr:nvPicPr>
        <xdr:cNvPr id="6333" name="Obrázek 28">
          <a:extLst>
            <a:ext uri="{FF2B5EF4-FFF2-40B4-BE49-F238E27FC236}">
              <a16:creationId xmlns:a16="http://schemas.microsoft.com/office/drawing/2014/main" id="{A7EA2EC6-865A-40C6-A645-2CB011EAC8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0" y="137950575"/>
          <a:ext cx="3143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1066800</xdr:colOff>
      <xdr:row>146</xdr:row>
      <xdr:rowOff>152400</xdr:rowOff>
    </xdr:from>
    <xdr:to>
      <xdr:col>3</xdr:col>
      <xdr:colOff>1381125</xdr:colOff>
      <xdr:row>146</xdr:row>
      <xdr:rowOff>790575</xdr:rowOff>
    </xdr:to>
    <xdr:pic>
      <xdr:nvPicPr>
        <xdr:cNvPr id="6334" name="Obrázek 30">
          <a:extLst>
            <a:ext uri="{FF2B5EF4-FFF2-40B4-BE49-F238E27FC236}">
              <a16:creationId xmlns:a16="http://schemas.microsoft.com/office/drawing/2014/main" id="{A9E01A5A-45CD-4B3E-A534-D767FF896F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91275" y="138893550"/>
          <a:ext cx="3143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1066800</xdr:colOff>
      <xdr:row>147</xdr:row>
      <xdr:rowOff>142875</xdr:rowOff>
    </xdr:from>
    <xdr:to>
      <xdr:col>3</xdr:col>
      <xdr:colOff>1381125</xdr:colOff>
      <xdr:row>147</xdr:row>
      <xdr:rowOff>790575</xdr:rowOff>
    </xdr:to>
    <xdr:pic>
      <xdr:nvPicPr>
        <xdr:cNvPr id="6335" name="Obrázek 5176">
          <a:extLst>
            <a:ext uri="{FF2B5EF4-FFF2-40B4-BE49-F238E27FC236}">
              <a16:creationId xmlns:a16="http://schemas.microsoft.com/office/drawing/2014/main" id="{7DB31D13-B261-4FB9-A2A1-8374C7CEC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91275" y="139836525"/>
          <a:ext cx="3143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1066800</xdr:colOff>
      <xdr:row>148</xdr:row>
      <xdr:rowOff>123825</xdr:rowOff>
    </xdr:from>
    <xdr:to>
      <xdr:col>3</xdr:col>
      <xdr:colOff>1381125</xdr:colOff>
      <xdr:row>148</xdr:row>
      <xdr:rowOff>771525</xdr:rowOff>
    </xdr:to>
    <xdr:pic>
      <xdr:nvPicPr>
        <xdr:cNvPr id="6336" name="Obrázek 5178">
          <a:extLst>
            <a:ext uri="{FF2B5EF4-FFF2-40B4-BE49-F238E27FC236}">
              <a16:creationId xmlns:a16="http://schemas.microsoft.com/office/drawing/2014/main" id="{B7461C41-C8CE-4464-B980-8432665A3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91275" y="140769975"/>
          <a:ext cx="3143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514350</xdr:colOff>
      <xdr:row>3</xdr:row>
      <xdr:rowOff>9525</xdr:rowOff>
    </xdr:from>
    <xdr:to>
      <xdr:col>3</xdr:col>
      <xdr:colOff>1819275</xdr:colOff>
      <xdr:row>3</xdr:row>
      <xdr:rowOff>942975</xdr:rowOff>
    </xdr:to>
    <xdr:pic>
      <xdr:nvPicPr>
        <xdr:cNvPr id="6337" name="Obrázek 2">
          <a:extLst>
            <a:ext uri="{FF2B5EF4-FFF2-40B4-BE49-F238E27FC236}">
              <a16:creationId xmlns:a16="http://schemas.microsoft.com/office/drawing/2014/main" id="{51D99D76-03F7-473F-BB5E-39F6C14B1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8825" y="2524125"/>
          <a:ext cx="13049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7"/>
  <sheetViews>
    <sheetView tabSelected="1" zoomScale="40" zoomScaleNormal="40" workbookViewId="0">
      <selection activeCell="G2" sqref="G2"/>
    </sheetView>
  </sheetViews>
  <sheetFormatPr defaultColWidth="0" defaultRowHeight="15" customHeight="1" x14ac:dyDescent="0.25"/>
  <cols>
    <col min="1" max="1" width="17.140625" style="7" customWidth="1"/>
    <col min="2" max="2" width="41.28515625" style="7" bestFit="1" customWidth="1"/>
    <col min="3" max="3" width="21.42578125" style="32" customWidth="1"/>
    <col min="4" max="4" width="35.7109375" style="7" customWidth="1"/>
    <col min="5" max="5" width="14.28515625" style="33" customWidth="1"/>
    <col min="6" max="6" width="14.5703125" style="34" customWidth="1"/>
    <col min="7" max="9" width="35.7109375" style="7" customWidth="1"/>
    <col min="10" max="16384" width="0" style="7" hidden="1"/>
  </cols>
  <sheetData>
    <row r="1" spans="1:6" ht="48" customHeight="1" thickBot="1" x14ac:dyDescent="0.3">
      <c r="A1" s="1" t="s">
        <v>0</v>
      </c>
      <c r="B1" s="2" t="s">
        <v>168</v>
      </c>
      <c r="C1" s="3" t="s">
        <v>1</v>
      </c>
      <c r="D1" s="4" t="s">
        <v>164</v>
      </c>
      <c r="E1" s="5" t="s">
        <v>165</v>
      </c>
      <c r="F1" s="6" t="s">
        <v>166</v>
      </c>
    </row>
    <row r="2" spans="1:6" ht="75" customHeight="1" x14ac:dyDescent="0.25">
      <c r="A2" s="8" t="s">
        <v>2</v>
      </c>
      <c r="B2" s="8" t="s">
        <v>3</v>
      </c>
      <c r="C2" s="9">
        <v>60</v>
      </c>
      <c r="D2" s="10"/>
      <c r="E2" s="11">
        <v>0</v>
      </c>
      <c r="F2" s="12">
        <f>SUM(C2*E2)</f>
        <v>0</v>
      </c>
    </row>
    <row r="3" spans="1:6" ht="75" customHeight="1" x14ac:dyDescent="0.25">
      <c r="A3" s="13" t="s">
        <v>37</v>
      </c>
      <c r="B3" s="13" t="s">
        <v>38</v>
      </c>
      <c r="C3" s="14">
        <v>255</v>
      </c>
      <c r="D3" s="15"/>
      <c r="E3" s="16">
        <v>0</v>
      </c>
      <c r="F3" s="12">
        <f t="shared" ref="F3:F8" si="0">SUM(C3*E3)</f>
        <v>0</v>
      </c>
    </row>
    <row r="4" spans="1:6" ht="75" customHeight="1" x14ac:dyDescent="0.25">
      <c r="A4" s="13" t="s">
        <v>314</v>
      </c>
      <c r="B4" s="13" t="s">
        <v>315</v>
      </c>
      <c r="C4" s="14">
        <v>278</v>
      </c>
      <c r="D4" s="15"/>
      <c r="E4" s="16">
        <v>0</v>
      </c>
      <c r="F4" s="12">
        <f t="shared" si="0"/>
        <v>0</v>
      </c>
    </row>
    <row r="5" spans="1:6" ht="75" customHeight="1" x14ac:dyDescent="0.25">
      <c r="A5" s="13" t="s">
        <v>45</v>
      </c>
      <c r="B5" s="13" t="s">
        <v>46</v>
      </c>
      <c r="C5" s="14">
        <v>250</v>
      </c>
      <c r="D5" s="15"/>
      <c r="E5" s="16">
        <v>0</v>
      </c>
      <c r="F5" s="12">
        <f t="shared" si="0"/>
        <v>0</v>
      </c>
    </row>
    <row r="6" spans="1:6" ht="75" customHeight="1" x14ac:dyDescent="0.25">
      <c r="A6" s="13" t="s">
        <v>4</v>
      </c>
      <c r="B6" s="13" t="s">
        <v>5</v>
      </c>
      <c r="C6" s="14">
        <v>30</v>
      </c>
      <c r="D6" s="15"/>
      <c r="E6" s="16">
        <v>0</v>
      </c>
      <c r="F6" s="12">
        <f t="shared" si="0"/>
        <v>0</v>
      </c>
    </row>
    <row r="7" spans="1:6" ht="75" customHeight="1" x14ac:dyDescent="0.25">
      <c r="A7" s="13" t="s">
        <v>8</v>
      </c>
      <c r="B7" s="13" t="s">
        <v>9</v>
      </c>
      <c r="C7" s="14">
        <v>60</v>
      </c>
      <c r="D7" s="15"/>
      <c r="E7" s="16">
        <v>0</v>
      </c>
      <c r="F7" s="12">
        <f t="shared" si="0"/>
        <v>0</v>
      </c>
    </row>
    <row r="8" spans="1:6" ht="75" customHeight="1" x14ac:dyDescent="0.25">
      <c r="A8" s="13" t="s">
        <v>10</v>
      </c>
      <c r="B8" s="13" t="s">
        <v>11</v>
      </c>
      <c r="C8" s="14">
        <v>36</v>
      </c>
      <c r="D8" s="15"/>
      <c r="E8" s="16">
        <v>0</v>
      </c>
      <c r="F8" s="12">
        <f t="shared" si="0"/>
        <v>0</v>
      </c>
    </row>
    <row r="9" spans="1:6" ht="75" customHeight="1" x14ac:dyDescent="0.25">
      <c r="A9" s="13" t="s">
        <v>12</v>
      </c>
      <c r="B9" s="13" t="s">
        <v>13</v>
      </c>
      <c r="C9" s="14">
        <v>39</v>
      </c>
      <c r="D9" s="15"/>
      <c r="E9" s="16">
        <v>0</v>
      </c>
      <c r="F9" s="17">
        <f t="shared" ref="F9:F54" si="1">SUM(C9*E9)</f>
        <v>0</v>
      </c>
    </row>
    <row r="10" spans="1:6" ht="75" customHeight="1" x14ac:dyDescent="0.25">
      <c r="A10" s="13" t="s">
        <v>14</v>
      </c>
      <c r="B10" s="13" t="s">
        <v>276</v>
      </c>
      <c r="C10" s="14">
        <v>12</v>
      </c>
      <c r="D10" s="15"/>
      <c r="E10" s="16">
        <v>0</v>
      </c>
      <c r="F10" s="17">
        <f t="shared" si="1"/>
        <v>0</v>
      </c>
    </row>
    <row r="11" spans="1:6" ht="75" customHeight="1" x14ac:dyDescent="0.25">
      <c r="A11" s="13" t="s">
        <v>15</v>
      </c>
      <c r="B11" s="13" t="s">
        <v>16</v>
      </c>
      <c r="C11" s="14">
        <v>57</v>
      </c>
      <c r="D11" s="15"/>
      <c r="E11" s="16">
        <v>0</v>
      </c>
      <c r="F11" s="17">
        <f t="shared" si="1"/>
        <v>0</v>
      </c>
    </row>
    <row r="12" spans="1:6" ht="75" customHeight="1" x14ac:dyDescent="0.25">
      <c r="A12" s="13" t="s">
        <v>18</v>
      </c>
      <c r="B12" s="13" t="s">
        <v>19</v>
      </c>
      <c r="C12" s="14">
        <v>39</v>
      </c>
      <c r="D12" s="15"/>
      <c r="E12" s="16">
        <v>0</v>
      </c>
      <c r="F12" s="17">
        <f t="shared" si="1"/>
        <v>0</v>
      </c>
    </row>
    <row r="13" spans="1:6" ht="75" customHeight="1" x14ac:dyDescent="0.25">
      <c r="A13" s="13" t="s">
        <v>21</v>
      </c>
      <c r="B13" s="13" t="s">
        <v>22</v>
      </c>
      <c r="C13" s="14">
        <v>57</v>
      </c>
      <c r="D13" s="15"/>
      <c r="E13" s="16">
        <v>0</v>
      </c>
      <c r="F13" s="17">
        <f t="shared" si="1"/>
        <v>0</v>
      </c>
    </row>
    <row r="14" spans="1:6" ht="75" customHeight="1" x14ac:dyDescent="0.25">
      <c r="A14" s="13" t="s">
        <v>23</v>
      </c>
      <c r="B14" s="13" t="s">
        <v>24</v>
      </c>
      <c r="C14" s="14">
        <v>30</v>
      </c>
      <c r="D14" s="15"/>
      <c r="E14" s="16">
        <v>0</v>
      </c>
      <c r="F14" s="17">
        <f t="shared" si="1"/>
        <v>0</v>
      </c>
    </row>
    <row r="15" spans="1:6" ht="75" customHeight="1" x14ac:dyDescent="0.25">
      <c r="A15" s="13" t="s">
        <v>25</v>
      </c>
      <c r="B15" s="13" t="s">
        <v>26</v>
      </c>
      <c r="C15" s="14">
        <v>112</v>
      </c>
      <c r="D15" s="15"/>
      <c r="E15" s="16">
        <v>0</v>
      </c>
      <c r="F15" s="17">
        <f t="shared" si="1"/>
        <v>0</v>
      </c>
    </row>
    <row r="16" spans="1:6" ht="75" customHeight="1" x14ac:dyDescent="0.25">
      <c r="A16" s="13" t="s">
        <v>27</v>
      </c>
      <c r="B16" s="13" t="s">
        <v>28</v>
      </c>
      <c r="C16" s="14">
        <v>44</v>
      </c>
      <c r="D16" s="15"/>
      <c r="E16" s="16">
        <v>0</v>
      </c>
      <c r="F16" s="17">
        <f t="shared" si="1"/>
        <v>0</v>
      </c>
    </row>
    <row r="17" spans="1:7" ht="75" customHeight="1" x14ac:dyDescent="0.25">
      <c r="A17" s="13" t="s">
        <v>29</v>
      </c>
      <c r="B17" s="13" t="s">
        <v>30</v>
      </c>
      <c r="C17" s="14">
        <v>15</v>
      </c>
      <c r="D17" s="15"/>
      <c r="E17" s="16">
        <v>0</v>
      </c>
      <c r="F17" s="17">
        <f t="shared" si="1"/>
        <v>0</v>
      </c>
    </row>
    <row r="18" spans="1:7" ht="75" customHeight="1" x14ac:dyDescent="0.25">
      <c r="A18" s="13" t="s">
        <v>31</v>
      </c>
      <c r="B18" s="13" t="s">
        <v>32</v>
      </c>
      <c r="C18" s="14">
        <v>78</v>
      </c>
      <c r="D18" s="15"/>
      <c r="E18" s="16">
        <v>0</v>
      </c>
      <c r="F18" s="17">
        <f t="shared" si="1"/>
        <v>0</v>
      </c>
    </row>
    <row r="19" spans="1:7" ht="75" customHeight="1" x14ac:dyDescent="0.25">
      <c r="A19" s="13" t="s">
        <v>33</v>
      </c>
      <c r="B19" s="13" t="s">
        <v>34</v>
      </c>
      <c r="C19" s="14">
        <v>57</v>
      </c>
      <c r="D19" s="15"/>
      <c r="E19" s="16">
        <v>0</v>
      </c>
      <c r="F19" s="17">
        <f t="shared" si="1"/>
        <v>0</v>
      </c>
    </row>
    <row r="20" spans="1:7" ht="75" customHeight="1" x14ac:dyDescent="0.25">
      <c r="A20" s="13" t="s">
        <v>35</v>
      </c>
      <c r="B20" s="13" t="s">
        <v>36</v>
      </c>
      <c r="C20" s="14">
        <v>54</v>
      </c>
      <c r="D20" s="15"/>
      <c r="E20" s="16">
        <v>0</v>
      </c>
      <c r="F20" s="17">
        <f t="shared" si="1"/>
        <v>0</v>
      </c>
    </row>
    <row r="21" spans="1:7" ht="75" customHeight="1" x14ac:dyDescent="0.25">
      <c r="A21" s="13" t="s">
        <v>39</v>
      </c>
      <c r="B21" s="13" t="s">
        <v>40</v>
      </c>
      <c r="C21" s="14">
        <v>48</v>
      </c>
      <c r="D21" s="15"/>
      <c r="E21" s="16">
        <v>0</v>
      </c>
      <c r="F21" s="17">
        <f t="shared" si="1"/>
        <v>0</v>
      </c>
    </row>
    <row r="22" spans="1:7" ht="75" customHeight="1" x14ac:dyDescent="0.25">
      <c r="A22" s="13" t="s">
        <v>41</v>
      </c>
      <c r="B22" s="13" t="s">
        <v>42</v>
      </c>
      <c r="C22" s="14">
        <v>50</v>
      </c>
      <c r="D22" s="15"/>
      <c r="E22" s="16">
        <v>0</v>
      </c>
      <c r="F22" s="17">
        <f t="shared" si="1"/>
        <v>0</v>
      </c>
    </row>
    <row r="23" spans="1:7" ht="75" customHeight="1" x14ac:dyDescent="0.25">
      <c r="A23" s="13" t="s">
        <v>43</v>
      </c>
      <c r="B23" s="13" t="s">
        <v>44</v>
      </c>
      <c r="C23" s="14">
        <v>120</v>
      </c>
      <c r="D23" s="15"/>
      <c r="E23" s="16">
        <v>0</v>
      </c>
      <c r="F23" s="17">
        <f t="shared" si="1"/>
        <v>0</v>
      </c>
    </row>
    <row r="24" spans="1:7" ht="75" customHeight="1" x14ac:dyDescent="0.25">
      <c r="A24" s="13" t="s">
        <v>47</v>
      </c>
      <c r="B24" s="13" t="s">
        <v>48</v>
      </c>
      <c r="C24" s="14">
        <v>39</v>
      </c>
      <c r="D24" s="15"/>
      <c r="E24" s="16">
        <v>0</v>
      </c>
      <c r="F24" s="17">
        <f t="shared" si="1"/>
        <v>0</v>
      </c>
    </row>
    <row r="25" spans="1:7" ht="75" customHeight="1" x14ac:dyDescent="0.25">
      <c r="A25" s="13" t="s">
        <v>49</v>
      </c>
      <c r="B25" s="13" t="s">
        <v>50</v>
      </c>
      <c r="C25" s="14">
        <v>30</v>
      </c>
      <c r="D25" s="15"/>
      <c r="E25" s="16">
        <v>0</v>
      </c>
      <c r="F25" s="17">
        <f t="shared" si="1"/>
        <v>0</v>
      </c>
    </row>
    <row r="26" spans="1:7" ht="75" customHeight="1" x14ac:dyDescent="0.25">
      <c r="A26" s="13" t="s">
        <v>51</v>
      </c>
      <c r="B26" s="13" t="s">
        <v>52</v>
      </c>
      <c r="C26" s="14">
        <v>32</v>
      </c>
      <c r="D26" s="15"/>
      <c r="E26" s="16">
        <v>0</v>
      </c>
      <c r="F26" s="17">
        <f t="shared" si="1"/>
        <v>0</v>
      </c>
    </row>
    <row r="27" spans="1:7" ht="75" customHeight="1" x14ac:dyDescent="0.25">
      <c r="A27" s="13" t="s">
        <v>53</v>
      </c>
      <c r="B27" s="13" t="s">
        <v>54</v>
      </c>
      <c r="C27" s="14">
        <v>27</v>
      </c>
      <c r="D27" s="15"/>
      <c r="E27" s="16">
        <v>0</v>
      </c>
      <c r="F27" s="17">
        <f t="shared" si="1"/>
        <v>0</v>
      </c>
    </row>
    <row r="28" spans="1:7" ht="75" customHeight="1" x14ac:dyDescent="0.25">
      <c r="A28" s="13" t="s">
        <v>55</v>
      </c>
      <c r="B28" s="13" t="s">
        <v>56</v>
      </c>
      <c r="C28" s="14">
        <v>34</v>
      </c>
      <c r="D28" s="15"/>
      <c r="E28" s="16">
        <v>0</v>
      </c>
      <c r="F28" s="17">
        <f t="shared" si="1"/>
        <v>0</v>
      </c>
    </row>
    <row r="29" spans="1:7" ht="75" customHeight="1" x14ac:dyDescent="0.25">
      <c r="A29" s="13" t="s">
        <v>57</v>
      </c>
      <c r="B29" s="13" t="s">
        <v>58</v>
      </c>
      <c r="C29" s="14">
        <v>48</v>
      </c>
      <c r="D29" s="15"/>
      <c r="E29" s="16">
        <v>0</v>
      </c>
      <c r="F29" s="17">
        <f t="shared" si="1"/>
        <v>0</v>
      </c>
    </row>
    <row r="30" spans="1:7" ht="75" customHeight="1" x14ac:dyDescent="0.25">
      <c r="A30" s="13" t="s">
        <v>59</v>
      </c>
      <c r="B30" s="13" t="s">
        <v>60</v>
      </c>
      <c r="C30" s="14">
        <v>57</v>
      </c>
      <c r="D30" s="15"/>
      <c r="E30" s="16">
        <v>0</v>
      </c>
      <c r="F30" s="17">
        <f t="shared" si="1"/>
        <v>0</v>
      </c>
    </row>
    <row r="31" spans="1:7" ht="75" customHeight="1" x14ac:dyDescent="0.25">
      <c r="A31" s="13" t="s">
        <v>61</v>
      </c>
      <c r="B31" s="13" t="s">
        <v>62</v>
      </c>
      <c r="C31" s="14">
        <v>57</v>
      </c>
      <c r="D31" s="15"/>
      <c r="E31" s="16">
        <v>0</v>
      </c>
      <c r="F31" s="17">
        <f t="shared" si="1"/>
        <v>0</v>
      </c>
      <c r="G31" s="18"/>
    </row>
    <row r="32" spans="1:7" ht="75" customHeight="1" x14ac:dyDescent="0.25">
      <c r="A32" s="13" t="s">
        <v>65</v>
      </c>
      <c r="B32" s="13" t="s">
        <v>66</v>
      </c>
      <c r="C32" s="14">
        <v>15</v>
      </c>
      <c r="D32" s="15"/>
      <c r="E32" s="16">
        <v>0</v>
      </c>
      <c r="F32" s="17">
        <f t="shared" si="1"/>
        <v>0</v>
      </c>
    </row>
    <row r="33" spans="1:6" ht="75" customHeight="1" x14ac:dyDescent="0.25">
      <c r="A33" s="13" t="s">
        <v>67</v>
      </c>
      <c r="B33" s="13" t="s">
        <v>68</v>
      </c>
      <c r="C33" s="14">
        <v>25</v>
      </c>
      <c r="D33" s="15"/>
      <c r="E33" s="16">
        <v>0</v>
      </c>
      <c r="F33" s="17">
        <f t="shared" si="1"/>
        <v>0</v>
      </c>
    </row>
    <row r="34" spans="1:6" ht="75" customHeight="1" x14ac:dyDescent="0.25">
      <c r="A34" s="13" t="s">
        <v>73</v>
      </c>
      <c r="B34" s="13" t="s">
        <v>74</v>
      </c>
      <c r="C34" s="14">
        <v>57</v>
      </c>
      <c r="D34" s="15"/>
      <c r="E34" s="16">
        <v>0</v>
      </c>
      <c r="F34" s="17">
        <f t="shared" si="1"/>
        <v>0</v>
      </c>
    </row>
    <row r="35" spans="1:6" ht="75" customHeight="1" x14ac:dyDescent="0.25">
      <c r="A35" s="13" t="s">
        <v>75</v>
      </c>
      <c r="B35" s="13" t="s">
        <v>76</v>
      </c>
      <c r="C35" s="14">
        <v>40</v>
      </c>
      <c r="D35" s="15"/>
      <c r="E35" s="16">
        <v>0</v>
      </c>
      <c r="F35" s="17">
        <f t="shared" si="1"/>
        <v>0</v>
      </c>
    </row>
    <row r="36" spans="1:6" ht="75" customHeight="1" x14ac:dyDescent="0.25">
      <c r="A36" s="13" t="s">
        <v>77</v>
      </c>
      <c r="B36" s="13" t="s">
        <v>78</v>
      </c>
      <c r="C36" s="14">
        <v>31</v>
      </c>
      <c r="D36" s="15"/>
      <c r="E36" s="16">
        <v>0</v>
      </c>
      <c r="F36" s="17">
        <f t="shared" si="1"/>
        <v>0</v>
      </c>
    </row>
    <row r="37" spans="1:6" ht="75" customHeight="1" x14ac:dyDescent="0.25">
      <c r="A37" s="13" t="s">
        <v>79</v>
      </c>
      <c r="B37" s="13" t="s">
        <v>80</v>
      </c>
      <c r="C37" s="14">
        <v>20</v>
      </c>
      <c r="D37" s="15"/>
      <c r="E37" s="16">
        <v>0</v>
      </c>
      <c r="F37" s="17">
        <f t="shared" si="1"/>
        <v>0</v>
      </c>
    </row>
    <row r="38" spans="1:6" ht="75" customHeight="1" x14ac:dyDescent="0.25">
      <c r="A38" s="13" t="s">
        <v>290</v>
      </c>
      <c r="B38" s="13" t="s">
        <v>291</v>
      </c>
      <c r="C38" s="14">
        <v>25</v>
      </c>
      <c r="D38" s="15"/>
      <c r="E38" s="16">
        <v>0</v>
      </c>
      <c r="F38" s="17">
        <f t="shared" si="1"/>
        <v>0</v>
      </c>
    </row>
    <row r="39" spans="1:6" ht="75" customHeight="1" x14ac:dyDescent="0.25">
      <c r="A39" s="13" t="s">
        <v>292</v>
      </c>
      <c r="B39" s="13" t="s">
        <v>293</v>
      </c>
      <c r="C39" s="14">
        <v>15</v>
      </c>
      <c r="D39" s="15"/>
      <c r="E39" s="16">
        <v>0</v>
      </c>
      <c r="F39" s="17">
        <f t="shared" si="1"/>
        <v>0</v>
      </c>
    </row>
    <row r="40" spans="1:6" ht="75" customHeight="1" x14ac:dyDescent="0.25">
      <c r="A40" s="13" t="s">
        <v>81</v>
      </c>
      <c r="B40" s="13" t="s">
        <v>82</v>
      </c>
      <c r="C40" s="14">
        <v>100</v>
      </c>
      <c r="D40" s="15"/>
      <c r="E40" s="16">
        <v>0</v>
      </c>
      <c r="F40" s="17">
        <f t="shared" si="1"/>
        <v>0</v>
      </c>
    </row>
    <row r="41" spans="1:6" ht="75" customHeight="1" x14ac:dyDescent="0.25">
      <c r="A41" s="13" t="s">
        <v>83</v>
      </c>
      <c r="B41" s="13" t="s">
        <v>84</v>
      </c>
      <c r="C41" s="14">
        <v>31</v>
      </c>
      <c r="D41" s="15"/>
      <c r="E41" s="16">
        <v>0</v>
      </c>
      <c r="F41" s="17">
        <f t="shared" si="1"/>
        <v>0</v>
      </c>
    </row>
    <row r="42" spans="1:6" ht="75" customHeight="1" x14ac:dyDescent="0.25">
      <c r="A42" s="13" t="s">
        <v>85</v>
      </c>
      <c r="B42" s="13" t="s">
        <v>86</v>
      </c>
      <c r="C42" s="14">
        <v>40</v>
      </c>
      <c r="D42" s="15"/>
      <c r="E42" s="16">
        <v>0</v>
      </c>
      <c r="F42" s="17">
        <f t="shared" si="1"/>
        <v>0</v>
      </c>
    </row>
    <row r="43" spans="1:6" ht="75" customHeight="1" x14ac:dyDescent="0.25">
      <c r="A43" s="13" t="s">
        <v>87</v>
      </c>
      <c r="B43" s="13" t="s">
        <v>88</v>
      </c>
      <c r="C43" s="14">
        <v>52</v>
      </c>
      <c r="D43" s="15"/>
      <c r="E43" s="16">
        <v>0</v>
      </c>
      <c r="F43" s="17">
        <f t="shared" si="1"/>
        <v>0</v>
      </c>
    </row>
    <row r="44" spans="1:6" ht="75" customHeight="1" x14ac:dyDescent="0.25">
      <c r="A44" s="13" t="s">
        <v>89</v>
      </c>
      <c r="B44" s="13" t="s">
        <v>90</v>
      </c>
      <c r="C44" s="14">
        <v>58</v>
      </c>
      <c r="D44" s="15"/>
      <c r="E44" s="16">
        <v>0</v>
      </c>
      <c r="F44" s="17">
        <f t="shared" si="1"/>
        <v>0</v>
      </c>
    </row>
    <row r="45" spans="1:6" ht="75" customHeight="1" x14ac:dyDescent="0.25">
      <c r="A45" s="13" t="s">
        <v>91</v>
      </c>
      <c r="B45" s="13" t="s">
        <v>92</v>
      </c>
      <c r="C45" s="14">
        <v>25</v>
      </c>
      <c r="D45" s="15"/>
      <c r="E45" s="16">
        <v>0</v>
      </c>
      <c r="F45" s="17">
        <f t="shared" si="1"/>
        <v>0</v>
      </c>
    </row>
    <row r="46" spans="1:6" ht="75" customHeight="1" x14ac:dyDescent="0.25">
      <c r="A46" s="13" t="s">
        <v>93</v>
      </c>
      <c r="B46" s="13" t="s">
        <v>94</v>
      </c>
      <c r="C46" s="14">
        <v>518</v>
      </c>
      <c r="D46" s="15"/>
      <c r="E46" s="16">
        <v>0</v>
      </c>
      <c r="F46" s="17">
        <f t="shared" si="1"/>
        <v>0</v>
      </c>
    </row>
    <row r="47" spans="1:6" ht="75" customHeight="1" x14ac:dyDescent="0.25">
      <c r="A47" s="13" t="s">
        <v>97</v>
      </c>
      <c r="B47" s="13" t="s">
        <v>98</v>
      </c>
      <c r="C47" s="14">
        <v>1118</v>
      </c>
      <c r="D47" s="15"/>
      <c r="E47" s="16">
        <v>0</v>
      </c>
      <c r="F47" s="17">
        <f t="shared" si="1"/>
        <v>0</v>
      </c>
    </row>
    <row r="48" spans="1:6" ht="75" customHeight="1" x14ac:dyDescent="0.25">
      <c r="A48" s="13" t="s">
        <v>103</v>
      </c>
      <c r="B48" s="13" t="s">
        <v>104</v>
      </c>
      <c r="C48" s="14">
        <v>30</v>
      </c>
      <c r="D48" s="15"/>
      <c r="E48" s="16">
        <v>0</v>
      </c>
      <c r="F48" s="17">
        <f t="shared" si="1"/>
        <v>0</v>
      </c>
    </row>
    <row r="49" spans="1:6" ht="75" customHeight="1" x14ac:dyDescent="0.25">
      <c r="A49" s="13" t="s">
        <v>105</v>
      </c>
      <c r="B49" s="13" t="s">
        <v>106</v>
      </c>
      <c r="C49" s="14">
        <v>50</v>
      </c>
      <c r="D49" s="15"/>
      <c r="E49" s="16">
        <v>0</v>
      </c>
      <c r="F49" s="17">
        <f t="shared" si="1"/>
        <v>0</v>
      </c>
    </row>
    <row r="50" spans="1:6" ht="75" customHeight="1" x14ac:dyDescent="0.25">
      <c r="A50" s="13" t="s">
        <v>107</v>
      </c>
      <c r="B50" s="13" t="s">
        <v>108</v>
      </c>
      <c r="C50" s="14">
        <v>100</v>
      </c>
      <c r="D50" s="15"/>
      <c r="E50" s="16">
        <v>0</v>
      </c>
      <c r="F50" s="17">
        <f t="shared" si="1"/>
        <v>0</v>
      </c>
    </row>
    <row r="51" spans="1:6" ht="75" customHeight="1" x14ac:dyDescent="0.25">
      <c r="A51" s="13" t="s">
        <v>109</v>
      </c>
      <c r="B51" s="13" t="s">
        <v>110</v>
      </c>
      <c r="C51" s="14">
        <v>179</v>
      </c>
      <c r="D51" s="15"/>
      <c r="E51" s="16">
        <v>0</v>
      </c>
      <c r="F51" s="17">
        <f t="shared" si="1"/>
        <v>0</v>
      </c>
    </row>
    <row r="52" spans="1:6" ht="75" customHeight="1" x14ac:dyDescent="0.25">
      <c r="A52" s="13" t="s">
        <v>111</v>
      </c>
      <c r="B52" s="13" t="s">
        <v>112</v>
      </c>
      <c r="C52" s="14">
        <v>190</v>
      </c>
      <c r="D52" s="15"/>
      <c r="E52" s="16">
        <v>0</v>
      </c>
      <c r="F52" s="17">
        <f t="shared" si="1"/>
        <v>0</v>
      </c>
    </row>
    <row r="53" spans="1:6" ht="75" customHeight="1" x14ac:dyDescent="0.25">
      <c r="A53" s="13" t="s">
        <v>113</v>
      </c>
      <c r="B53" s="13" t="s">
        <v>114</v>
      </c>
      <c r="C53" s="14">
        <v>46</v>
      </c>
      <c r="D53" s="15"/>
      <c r="E53" s="16">
        <v>0</v>
      </c>
      <c r="F53" s="17">
        <f t="shared" si="1"/>
        <v>0</v>
      </c>
    </row>
    <row r="54" spans="1:6" ht="75" customHeight="1" x14ac:dyDescent="0.25">
      <c r="A54" s="13" t="s">
        <v>115</v>
      </c>
      <c r="B54" s="13" t="s">
        <v>116</v>
      </c>
      <c r="C54" s="14">
        <v>110</v>
      </c>
      <c r="D54" s="15"/>
      <c r="E54" s="16">
        <v>0</v>
      </c>
      <c r="F54" s="17">
        <f t="shared" si="1"/>
        <v>0</v>
      </c>
    </row>
    <row r="55" spans="1:6" ht="75" customHeight="1" x14ac:dyDescent="0.25">
      <c r="A55" s="13" t="s">
        <v>6</v>
      </c>
      <c r="B55" s="13" t="s">
        <v>7</v>
      </c>
      <c r="C55" s="14">
        <v>24</v>
      </c>
      <c r="D55" s="15"/>
      <c r="E55" s="16">
        <v>0</v>
      </c>
      <c r="F55" s="17">
        <f t="shared" ref="F55:F61" si="2">SUM(C55*E55)</f>
        <v>0</v>
      </c>
    </row>
    <row r="56" spans="1:6" ht="75" customHeight="1" x14ac:dyDescent="0.25">
      <c r="A56" s="13" t="s">
        <v>17</v>
      </c>
      <c r="B56" s="13" t="s">
        <v>280</v>
      </c>
      <c r="C56" s="14">
        <v>60</v>
      </c>
      <c r="D56" s="15"/>
      <c r="E56" s="16">
        <v>0</v>
      </c>
      <c r="F56" s="17">
        <f t="shared" si="2"/>
        <v>0</v>
      </c>
    </row>
    <row r="57" spans="1:6" ht="75" customHeight="1" x14ac:dyDescent="0.25">
      <c r="A57" s="13" t="s">
        <v>281</v>
      </c>
      <c r="B57" s="13" t="s">
        <v>20</v>
      </c>
      <c r="C57" s="14">
        <v>102</v>
      </c>
      <c r="D57" s="15"/>
      <c r="E57" s="16">
        <v>0</v>
      </c>
      <c r="F57" s="17">
        <f t="shared" si="2"/>
        <v>0</v>
      </c>
    </row>
    <row r="58" spans="1:6" ht="75" customHeight="1" x14ac:dyDescent="0.25">
      <c r="A58" s="13" t="s">
        <v>69</v>
      </c>
      <c r="B58" s="13" t="s">
        <v>70</v>
      </c>
      <c r="C58" s="14">
        <v>27</v>
      </c>
      <c r="D58" s="15"/>
      <c r="E58" s="16">
        <v>0</v>
      </c>
      <c r="F58" s="17">
        <f t="shared" si="2"/>
        <v>0</v>
      </c>
    </row>
    <row r="59" spans="1:6" ht="75" customHeight="1" x14ac:dyDescent="0.25">
      <c r="A59" s="13" t="s">
        <v>71</v>
      </c>
      <c r="B59" s="13" t="s">
        <v>72</v>
      </c>
      <c r="C59" s="14">
        <v>27</v>
      </c>
      <c r="D59" s="15"/>
      <c r="E59" s="16">
        <v>0</v>
      </c>
      <c r="F59" s="17">
        <f t="shared" si="2"/>
        <v>0</v>
      </c>
    </row>
    <row r="60" spans="1:6" ht="75" customHeight="1" x14ac:dyDescent="0.25">
      <c r="A60" s="13" t="s">
        <v>99</v>
      </c>
      <c r="B60" s="13" t="s">
        <v>100</v>
      </c>
      <c r="C60" s="14">
        <v>20</v>
      </c>
      <c r="D60" s="15"/>
      <c r="E60" s="16">
        <v>0</v>
      </c>
      <c r="F60" s="17">
        <f t="shared" si="2"/>
        <v>0</v>
      </c>
    </row>
    <row r="61" spans="1:6" ht="75" customHeight="1" x14ac:dyDescent="0.25">
      <c r="A61" s="13" t="s">
        <v>101</v>
      </c>
      <c r="B61" s="13" t="s">
        <v>102</v>
      </c>
      <c r="C61" s="14">
        <v>20</v>
      </c>
      <c r="D61" s="15"/>
      <c r="E61" s="16">
        <v>0</v>
      </c>
      <c r="F61" s="17">
        <f t="shared" si="2"/>
        <v>0</v>
      </c>
    </row>
    <row r="62" spans="1:6" ht="75" customHeight="1" x14ac:dyDescent="0.25">
      <c r="A62" s="13" t="s">
        <v>117</v>
      </c>
      <c r="B62" s="13" t="s">
        <v>118</v>
      </c>
      <c r="C62" s="14">
        <v>48</v>
      </c>
      <c r="D62" s="15"/>
      <c r="E62" s="16">
        <v>0</v>
      </c>
      <c r="F62" s="17">
        <f t="shared" ref="F62:F123" si="3">SUM(C62*E62)</f>
        <v>0</v>
      </c>
    </row>
    <row r="63" spans="1:6" ht="75" customHeight="1" x14ac:dyDescent="0.25">
      <c r="A63" s="13" t="s">
        <v>119</v>
      </c>
      <c r="B63" s="13" t="s">
        <v>120</v>
      </c>
      <c r="C63" s="14">
        <v>50</v>
      </c>
      <c r="D63" s="15"/>
      <c r="E63" s="16">
        <v>0</v>
      </c>
      <c r="F63" s="17">
        <f t="shared" si="3"/>
        <v>0</v>
      </c>
    </row>
    <row r="64" spans="1:6" ht="75" customHeight="1" x14ac:dyDescent="0.25">
      <c r="A64" s="13" t="s">
        <v>121</v>
      </c>
      <c r="B64" s="13" t="s">
        <v>122</v>
      </c>
      <c r="C64" s="14">
        <v>64</v>
      </c>
      <c r="D64" s="15"/>
      <c r="E64" s="16">
        <v>0</v>
      </c>
      <c r="F64" s="17">
        <f t="shared" si="3"/>
        <v>0</v>
      </c>
    </row>
    <row r="65" spans="1:7" ht="75" customHeight="1" x14ac:dyDescent="0.25">
      <c r="A65" s="13" t="s">
        <v>123</v>
      </c>
      <c r="B65" s="13" t="s">
        <v>124</v>
      </c>
      <c r="C65" s="14">
        <v>15</v>
      </c>
      <c r="D65" s="15"/>
      <c r="E65" s="16">
        <v>0</v>
      </c>
      <c r="F65" s="17">
        <f t="shared" si="3"/>
        <v>0</v>
      </c>
    </row>
    <row r="66" spans="1:7" ht="75" customHeight="1" x14ac:dyDescent="0.25">
      <c r="A66" s="13" t="s">
        <v>125</v>
      </c>
      <c r="B66" s="13" t="s">
        <v>126</v>
      </c>
      <c r="C66" s="14">
        <v>15</v>
      </c>
      <c r="D66" s="15"/>
      <c r="E66" s="16">
        <v>0</v>
      </c>
      <c r="F66" s="17">
        <f t="shared" si="3"/>
        <v>0</v>
      </c>
    </row>
    <row r="67" spans="1:7" ht="75" customHeight="1" x14ac:dyDescent="0.25">
      <c r="A67" s="13" t="s">
        <v>127</v>
      </c>
      <c r="B67" s="13" t="s">
        <v>128</v>
      </c>
      <c r="C67" s="14">
        <v>80</v>
      </c>
      <c r="D67" s="15"/>
      <c r="E67" s="16">
        <v>0</v>
      </c>
      <c r="F67" s="17">
        <f t="shared" si="3"/>
        <v>0</v>
      </c>
    </row>
    <row r="68" spans="1:7" ht="75" customHeight="1" x14ac:dyDescent="0.25">
      <c r="A68" s="13" t="s">
        <v>129</v>
      </c>
      <c r="B68" s="13" t="s">
        <v>130</v>
      </c>
      <c r="C68" s="14">
        <v>50</v>
      </c>
      <c r="D68" s="15"/>
      <c r="E68" s="16">
        <v>0</v>
      </c>
      <c r="F68" s="17">
        <f t="shared" si="3"/>
        <v>0</v>
      </c>
    </row>
    <row r="69" spans="1:7" ht="75" customHeight="1" x14ac:dyDescent="0.25">
      <c r="A69" s="13" t="s">
        <v>131</v>
      </c>
      <c r="B69" s="13" t="s">
        <v>132</v>
      </c>
      <c r="C69" s="14">
        <v>50</v>
      </c>
      <c r="D69" s="15"/>
      <c r="E69" s="16">
        <v>0</v>
      </c>
      <c r="F69" s="17">
        <f t="shared" si="3"/>
        <v>0</v>
      </c>
    </row>
    <row r="70" spans="1:7" ht="75" customHeight="1" x14ac:dyDescent="0.25">
      <c r="A70" s="13" t="s">
        <v>133</v>
      </c>
      <c r="B70" s="13" t="s">
        <v>134</v>
      </c>
      <c r="C70" s="14">
        <v>126</v>
      </c>
      <c r="D70" s="15"/>
      <c r="E70" s="16">
        <v>0</v>
      </c>
      <c r="F70" s="17">
        <f t="shared" si="3"/>
        <v>0</v>
      </c>
    </row>
    <row r="71" spans="1:7" ht="75" customHeight="1" x14ac:dyDescent="0.25">
      <c r="A71" s="13" t="s">
        <v>135</v>
      </c>
      <c r="B71" s="13" t="s">
        <v>136</v>
      </c>
      <c r="C71" s="14">
        <v>44</v>
      </c>
      <c r="D71" s="15"/>
      <c r="E71" s="16">
        <v>0</v>
      </c>
      <c r="F71" s="17">
        <f t="shared" si="3"/>
        <v>0</v>
      </c>
    </row>
    <row r="72" spans="1:7" ht="75" customHeight="1" x14ac:dyDescent="0.25">
      <c r="A72" s="13" t="s">
        <v>63</v>
      </c>
      <c r="B72" s="13" t="s">
        <v>64</v>
      </c>
      <c r="C72" s="14">
        <v>77</v>
      </c>
      <c r="D72" s="15"/>
      <c r="E72" s="16">
        <v>0</v>
      </c>
      <c r="F72" s="17">
        <f>SUM(C72*E72)</f>
        <v>0</v>
      </c>
    </row>
    <row r="73" spans="1:7" ht="75" customHeight="1" x14ac:dyDescent="0.25">
      <c r="A73" s="13" t="s">
        <v>137</v>
      </c>
      <c r="B73" s="13" t="s">
        <v>138</v>
      </c>
      <c r="C73" s="14">
        <v>50</v>
      </c>
      <c r="D73" s="15"/>
      <c r="E73" s="16">
        <v>0</v>
      </c>
      <c r="F73" s="17">
        <f t="shared" si="3"/>
        <v>0</v>
      </c>
      <c r="G73" s="7" t="s">
        <v>279</v>
      </c>
    </row>
    <row r="74" spans="1:7" ht="75" customHeight="1" x14ac:dyDescent="0.25">
      <c r="A74" s="13" t="s">
        <v>139</v>
      </c>
      <c r="B74" s="13" t="s">
        <v>278</v>
      </c>
      <c r="C74" s="14">
        <v>29</v>
      </c>
      <c r="D74" s="15"/>
      <c r="E74" s="16">
        <v>0</v>
      </c>
      <c r="F74" s="17">
        <f t="shared" si="3"/>
        <v>0</v>
      </c>
    </row>
    <row r="75" spans="1:7" ht="76.5" customHeight="1" x14ac:dyDescent="0.25">
      <c r="A75" s="13" t="s">
        <v>263</v>
      </c>
      <c r="B75" s="13" t="s">
        <v>277</v>
      </c>
      <c r="C75" s="14">
        <v>22</v>
      </c>
      <c r="D75" s="15"/>
      <c r="E75" s="16">
        <v>0</v>
      </c>
      <c r="F75" s="17">
        <f>SUM(C75*E75)</f>
        <v>0</v>
      </c>
    </row>
    <row r="76" spans="1:7" ht="75" customHeight="1" x14ac:dyDescent="0.25">
      <c r="A76" s="13" t="s">
        <v>140</v>
      </c>
      <c r="B76" s="13" t="s">
        <v>141</v>
      </c>
      <c r="C76" s="14">
        <v>26</v>
      </c>
      <c r="D76" s="15"/>
      <c r="E76" s="16">
        <v>0</v>
      </c>
      <c r="F76" s="17">
        <f t="shared" si="3"/>
        <v>0</v>
      </c>
    </row>
    <row r="77" spans="1:7" ht="75" customHeight="1" x14ac:dyDescent="0.25">
      <c r="A77" s="13" t="s">
        <v>142</v>
      </c>
      <c r="B77" s="13" t="s">
        <v>143</v>
      </c>
      <c r="C77" s="14">
        <v>26</v>
      </c>
      <c r="D77" s="15"/>
      <c r="E77" s="16">
        <v>0</v>
      </c>
      <c r="F77" s="17">
        <f t="shared" si="3"/>
        <v>0</v>
      </c>
    </row>
    <row r="78" spans="1:7" ht="75" customHeight="1" x14ac:dyDescent="0.25">
      <c r="A78" s="13" t="s">
        <v>144</v>
      </c>
      <c r="B78" s="13" t="s">
        <v>145</v>
      </c>
      <c r="C78" s="14">
        <v>52</v>
      </c>
      <c r="D78" s="15"/>
      <c r="E78" s="16">
        <v>0</v>
      </c>
      <c r="F78" s="17">
        <f t="shared" si="3"/>
        <v>0</v>
      </c>
    </row>
    <row r="79" spans="1:7" ht="75" customHeight="1" x14ac:dyDescent="0.25">
      <c r="A79" s="13" t="s">
        <v>146</v>
      </c>
      <c r="B79" s="13" t="s">
        <v>147</v>
      </c>
      <c r="C79" s="14">
        <v>26</v>
      </c>
      <c r="D79" s="15"/>
      <c r="E79" s="16">
        <v>0</v>
      </c>
      <c r="F79" s="17">
        <f t="shared" si="3"/>
        <v>0</v>
      </c>
    </row>
    <row r="80" spans="1:7" ht="75" customHeight="1" x14ac:dyDescent="0.25">
      <c r="A80" s="13" t="s">
        <v>148</v>
      </c>
      <c r="B80" s="13" t="s">
        <v>149</v>
      </c>
      <c r="C80" s="14">
        <v>26</v>
      </c>
      <c r="D80" s="15"/>
      <c r="E80" s="16">
        <v>0</v>
      </c>
      <c r="F80" s="17">
        <f t="shared" si="3"/>
        <v>0</v>
      </c>
    </row>
    <row r="81" spans="1:6" ht="75" customHeight="1" x14ac:dyDescent="0.25">
      <c r="A81" s="13" t="s">
        <v>150</v>
      </c>
      <c r="B81" s="13" t="s">
        <v>151</v>
      </c>
      <c r="C81" s="14">
        <v>26</v>
      </c>
      <c r="D81" s="15"/>
      <c r="E81" s="16">
        <v>0</v>
      </c>
      <c r="F81" s="17">
        <f t="shared" si="3"/>
        <v>0</v>
      </c>
    </row>
    <row r="82" spans="1:6" ht="75" customHeight="1" x14ac:dyDescent="0.25">
      <c r="A82" s="13" t="s">
        <v>152</v>
      </c>
      <c r="B82" s="13" t="s">
        <v>153</v>
      </c>
      <c r="C82" s="14">
        <v>26</v>
      </c>
      <c r="D82" s="15"/>
      <c r="E82" s="16">
        <v>0</v>
      </c>
      <c r="F82" s="17">
        <f t="shared" si="3"/>
        <v>0</v>
      </c>
    </row>
    <row r="83" spans="1:6" ht="75" customHeight="1" x14ac:dyDescent="0.25">
      <c r="A83" s="13" t="s">
        <v>154</v>
      </c>
      <c r="B83" s="13" t="s">
        <v>155</v>
      </c>
      <c r="C83" s="14">
        <v>26</v>
      </c>
      <c r="D83" s="15"/>
      <c r="E83" s="16">
        <v>0</v>
      </c>
      <c r="F83" s="17">
        <f t="shared" si="3"/>
        <v>0</v>
      </c>
    </row>
    <row r="84" spans="1:6" ht="75" customHeight="1" x14ac:dyDescent="0.25">
      <c r="A84" s="13" t="s">
        <v>156</v>
      </c>
      <c r="B84" s="13" t="s">
        <v>157</v>
      </c>
      <c r="C84" s="14">
        <v>26</v>
      </c>
      <c r="D84" s="15"/>
      <c r="E84" s="16">
        <v>0</v>
      </c>
      <c r="F84" s="17">
        <f t="shared" si="3"/>
        <v>0</v>
      </c>
    </row>
    <row r="85" spans="1:6" ht="75" customHeight="1" x14ac:dyDescent="0.25">
      <c r="A85" s="13" t="s">
        <v>158</v>
      </c>
      <c r="B85" s="13" t="s">
        <v>159</v>
      </c>
      <c r="C85" s="14">
        <v>28</v>
      </c>
      <c r="D85" s="15"/>
      <c r="E85" s="16">
        <v>0</v>
      </c>
      <c r="F85" s="17">
        <f t="shared" si="3"/>
        <v>0</v>
      </c>
    </row>
    <row r="86" spans="1:6" ht="75" customHeight="1" x14ac:dyDescent="0.25">
      <c r="A86" s="13" t="s">
        <v>160</v>
      </c>
      <c r="B86" s="13" t="s">
        <v>161</v>
      </c>
      <c r="C86" s="14">
        <v>26</v>
      </c>
      <c r="D86" s="15"/>
      <c r="E86" s="16">
        <v>0</v>
      </c>
      <c r="F86" s="17">
        <f t="shared" si="3"/>
        <v>0</v>
      </c>
    </row>
    <row r="87" spans="1:6" ht="75" customHeight="1" x14ac:dyDescent="0.25">
      <c r="A87" s="19" t="s">
        <v>162</v>
      </c>
      <c r="B87" s="19" t="s">
        <v>163</v>
      </c>
      <c r="C87" s="20">
        <v>40</v>
      </c>
      <c r="D87" s="21"/>
      <c r="E87" s="22">
        <v>0</v>
      </c>
      <c r="F87" s="23">
        <f t="shared" si="3"/>
        <v>0</v>
      </c>
    </row>
    <row r="88" spans="1:6" ht="75" customHeight="1" x14ac:dyDescent="0.25">
      <c r="A88" s="13" t="s">
        <v>95</v>
      </c>
      <c r="B88" s="13" t="s">
        <v>96</v>
      </c>
      <c r="C88" s="14">
        <v>25</v>
      </c>
      <c r="D88" s="15"/>
      <c r="E88" s="16">
        <v>0</v>
      </c>
      <c r="F88" s="17">
        <f>SUM(C88*E88)</f>
        <v>0</v>
      </c>
    </row>
    <row r="89" spans="1:6" ht="75" customHeight="1" x14ac:dyDescent="0.25">
      <c r="A89" s="13" t="s">
        <v>288</v>
      </c>
      <c r="B89" s="13" t="s">
        <v>287</v>
      </c>
      <c r="C89" s="14">
        <v>35</v>
      </c>
      <c r="D89" s="15"/>
      <c r="E89" s="16">
        <v>0</v>
      </c>
      <c r="F89" s="17">
        <f>SUM(C89*E89)</f>
        <v>0</v>
      </c>
    </row>
    <row r="90" spans="1:6" ht="75" customHeight="1" x14ac:dyDescent="0.25">
      <c r="A90" s="13" t="s">
        <v>289</v>
      </c>
      <c r="B90" s="13" t="s">
        <v>286</v>
      </c>
      <c r="C90" s="14">
        <v>35</v>
      </c>
      <c r="D90" s="15"/>
      <c r="E90" s="16">
        <v>0</v>
      </c>
      <c r="F90" s="17">
        <f>SUM(C90*E90)</f>
        <v>0</v>
      </c>
    </row>
    <row r="91" spans="1:6" ht="75" customHeight="1" x14ac:dyDescent="0.25">
      <c r="A91" s="24" t="s">
        <v>262</v>
      </c>
      <c r="B91" s="24" t="s">
        <v>282</v>
      </c>
      <c r="C91" s="25">
        <v>35</v>
      </c>
      <c r="D91" s="15"/>
      <c r="E91" s="16">
        <v>0</v>
      </c>
      <c r="F91" s="17">
        <f>SUM(C91*E91)</f>
        <v>0</v>
      </c>
    </row>
    <row r="92" spans="1:6" ht="75" customHeight="1" x14ac:dyDescent="0.25">
      <c r="A92" s="13" t="s">
        <v>169</v>
      </c>
      <c r="B92" s="13" t="s">
        <v>170</v>
      </c>
      <c r="C92" s="14">
        <v>15</v>
      </c>
      <c r="D92" s="15"/>
      <c r="E92" s="22">
        <v>0</v>
      </c>
      <c r="F92" s="23">
        <f t="shared" si="3"/>
        <v>0</v>
      </c>
    </row>
    <row r="93" spans="1:6" ht="75" customHeight="1" x14ac:dyDescent="0.25">
      <c r="A93" s="13" t="s">
        <v>171</v>
      </c>
      <c r="B93" s="13" t="s">
        <v>172</v>
      </c>
      <c r="C93" s="14">
        <v>15</v>
      </c>
      <c r="D93" s="15"/>
      <c r="E93" s="22">
        <v>0</v>
      </c>
      <c r="F93" s="23">
        <f t="shared" si="3"/>
        <v>0</v>
      </c>
    </row>
    <row r="94" spans="1:6" ht="75" customHeight="1" x14ac:dyDescent="0.25">
      <c r="A94" s="13" t="s">
        <v>173</v>
      </c>
      <c r="B94" s="13" t="s">
        <v>174</v>
      </c>
      <c r="C94" s="14">
        <v>15</v>
      </c>
      <c r="D94" s="15"/>
      <c r="E94" s="22">
        <v>0</v>
      </c>
      <c r="F94" s="23">
        <f t="shared" si="3"/>
        <v>0</v>
      </c>
    </row>
    <row r="95" spans="1:6" ht="75" customHeight="1" x14ac:dyDescent="0.25">
      <c r="A95" s="13" t="s">
        <v>175</v>
      </c>
      <c r="B95" s="13" t="s">
        <v>176</v>
      </c>
      <c r="C95" s="14">
        <v>15</v>
      </c>
      <c r="D95" s="15"/>
      <c r="E95" s="22">
        <v>0</v>
      </c>
      <c r="F95" s="23">
        <f t="shared" si="3"/>
        <v>0</v>
      </c>
    </row>
    <row r="96" spans="1:6" ht="75" customHeight="1" x14ac:dyDescent="0.25">
      <c r="A96" s="13" t="s">
        <v>177</v>
      </c>
      <c r="B96" s="13" t="s">
        <v>178</v>
      </c>
      <c r="C96" s="14">
        <v>15</v>
      </c>
      <c r="D96" s="15"/>
      <c r="E96" s="22">
        <v>0</v>
      </c>
      <c r="F96" s="23">
        <f t="shared" si="3"/>
        <v>0</v>
      </c>
    </row>
    <row r="97" spans="1:6" ht="75" customHeight="1" x14ac:dyDescent="0.25">
      <c r="A97" s="13" t="s">
        <v>179</v>
      </c>
      <c r="B97" s="13" t="s">
        <v>180</v>
      </c>
      <c r="C97" s="14">
        <v>15</v>
      </c>
      <c r="D97" s="15"/>
      <c r="E97" s="22">
        <v>0</v>
      </c>
      <c r="F97" s="23">
        <f t="shared" si="3"/>
        <v>0</v>
      </c>
    </row>
    <row r="98" spans="1:6" ht="75" customHeight="1" x14ac:dyDescent="0.25">
      <c r="A98" s="13" t="s">
        <v>181</v>
      </c>
      <c r="B98" s="13" t="s">
        <v>182</v>
      </c>
      <c r="C98" s="14">
        <v>15</v>
      </c>
      <c r="D98" s="15"/>
      <c r="E98" s="22">
        <v>0</v>
      </c>
      <c r="F98" s="23">
        <f t="shared" si="3"/>
        <v>0</v>
      </c>
    </row>
    <row r="99" spans="1:6" ht="75" customHeight="1" x14ac:dyDescent="0.25">
      <c r="A99" s="13" t="s">
        <v>183</v>
      </c>
      <c r="B99" s="13" t="s">
        <v>184</v>
      </c>
      <c r="C99" s="14">
        <v>15</v>
      </c>
      <c r="D99" s="15"/>
      <c r="E99" s="22">
        <v>0</v>
      </c>
      <c r="F99" s="23">
        <f t="shared" si="3"/>
        <v>0</v>
      </c>
    </row>
    <row r="100" spans="1:6" ht="75" customHeight="1" x14ac:dyDescent="0.25">
      <c r="A100" s="13" t="s">
        <v>185</v>
      </c>
      <c r="B100" s="13" t="s">
        <v>186</v>
      </c>
      <c r="C100" s="14">
        <v>15</v>
      </c>
      <c r="D100" s="15"/>
      <c r="E100" s="22">
        <v>0</v>
      </c>
      <c r="F100" s="23">
        <f t="shared" si="3"/>
        <v>0</v>
      </c>
    </row>
    <row r="101" spans="1:6" ht="75" customHeight="1" x14ac:dyDescent="0.25">
      <c r="A101" s="13" t="s">
        <v>187</v>
      </c>
      <c r="B101" s="13" t="s">
        <v>188</v>
      </c>
      <c r="C101" s="14">
        <v>15</v>
      </c>
      <c r="D101" s="15"/>
      <c r="E101" s="22">
        <v>0</v>
      </c>
      <c r="F101" s="23">
        <f t="shared" si="3"/>
        <v>0</v>
      </c>
    </row>
    <row r="102" spans="1:6" ht="75" customHeight="1" x14ac:dyDescent="0.25">
      <c r="A102" s="13" t="s">
        <v>189</v>
      </c>
      <c r="B102" s="13" t="s">
        <v>190</v>
      </c>
      <c r="C102" s="14">
        <v>15</v>
      </c>
      <c r="D102" s="15"/>
      <c r="E102" s="22">
        <v>0</v>
      </c>
      <c r="F102" s="23">
        <f t="shared" si="3"/>
        <v>0</v>
      </c>
    </row>
    <row r="103" spans="1:6" ht="75" customHeight="1" x14ac:dyDescent="0.25">
      <c r="A103" s="13" t="s">
        <v>191</v>
      </c>
      <c r="B103" s="13" t="s">
        <v>192</v>
      </c>
      <c r="C103" s="14">
        <v>15</v>
      </c>
      <c r="D103" s="15"/>
      <c r="E103" s="22">
        <v>0</v>
      </c>
      <c r="F103" s="23">
        <f t="shared" si="3"/>
        <v>0</v>
      </c>
    </row>
    <row r="104" spans="1:6" ht="75" customHeight="1" x14ac:dyDescent="0.25">
      <c r="A104" s="13" t="s">
        <v>193</v>
      </c>
      <c r="B104" s="13" t="s">
        <v>194</v>
      </c>
      <c r="C104" s="14">
        <v>15</v>
      </c>
      <c r="D104" s="15"/>
      <c r="E104" s="22">
        <v>0</v>
      </c>
      <c r="F104" s="23">
        <f t="shared" si="3"/>
        <v>0</v>
      </c>
    </row>
    <row r="105" spans="1:6" ht="75" customHeight="1" x14ac:dyDescent="0.25">
      <c r="A105" s="13" t="s">
        <v>195</v>
      </c>
      <c r="B105" s="13" t="s">
        <v>196</v>
      </c>
      <c r="C105" s="14">
        <v>15</v>
      </c>
      <c r="D105" s="15"/>
      <c r="E105" s="22">
        <v>0</v>
      </c>
      <c r="F105" s="23">
        <f t="shared" si="3"/>
        <v>0</v>
      </c>
    </row>
    <row r="106" spans="1:6" ht="75" customHeight="1" x14ac:dyDescent="0.25">
      <c r="A106" s="13" t="s">
        <v>197</v>
      </c>
      <c r="B106" s="13" t="s">
        <v>198</v>
      </c>
      <c r="C106" s="14">
        <v>15</v>
      </c>
      <c r="D106" s="15"/>
      <c r="E106" s="22">
        <v>0</v>
      </c>
      <c r="F106" s="23">
        <f t="shared" si="3"/>
        <v>0</v>
      </c>
    </row>
    <row r="107" spans="1:6" ht="75" customHeight="1" x14ac:dyDescent="0.25">
      <c r="A107" s="13" t="s">
        <v>199</v>
      </c>
      <c r="B107" s="13" t="s">
        <v>200</v>
      </c>
      <c r="C107" s="14">
        <v>15</v>
      </c>
      <c r="D107" s="15"/>
      <c r="E107" s="22">
        <v>0</v>
      </c>
      <c r="F107" s="23">
        <f t="shared" si="3"/>
        <v>0</v>
      </c>
    </row>
    <row r="108" spans="1:6" ht="75" customHeight="1" x14ac:dyDescent="0.25">
      <c r="A108" s="13" t="s">
        <v>201</v>
      </c>
      <c r="B108" s="13" t="s">
        <v>202</v>
      </c>
      <c r="C108" s="14">
        <v>15</v>
      </c>
      <c r="D108" s="15"/>
      <c r="E108" s="22">
        <v>0</v>
      </c>
      <c r="F108" s="23">
        <f t="shared" si="3"/>
        <v>0</v>
      </c>
    </row>
    <row r="109" spans="1:6" ht="75" customHeight="1" x14ac:dyDescent="0.25">
      <c r="A109" s="13" t="s">
        <v>203</v>
      </c>
      <c r="B109" s="13" t="s">
        <v>204</v>
      </c>
      <c r="C109" s="14">
        <v>15</v>
      </c>
      <c r="D109" s="15"/>
      <c r="E109" s="22">
        <v>0</v>
      </c>
      <c r="F109" s="23">
        <f t="shared" si="3"/>
        <v>0</v>
      </c>
    </row>
    <row r="110" spans="1:6" ht="75" customHeight="1" x14ac:dyDescent="0.25">
      <c r="A110" s="13" t="s">
        <v>205</v>
      </c>
      <c r="B110" s="13" t="s">
        <v>206</v>
      </c>
      <c r="C110" s="14">
        <v>15</v>
      </c>
      <c r="D110" s="15"/>
      <c r="E110" s="22">
        <v>0</v>
      </c>
      <c r="F110" s="23">
        <f t="shared" si="3"/>
        <v>0</v>
      </c>
    </row>
    <row r="111" spans="1:6" ht="75" customHeight="1" x14ac:dyDescent="0.25">
      <c r="A111" s="13" t="s">
        <v>207</v>
      </c>
      <c r="B111" s="13" t="s">
        <v>208</v>
      </c>
      <c r="C111" s="14">
        <v>15</v>
      </c>
      <c r="D111" s="15"/>
      <c r="E111" s="22">
        <v>0</v>
      </c>
      <c r="F111" s="23">
        <f t="shared" si="3"/>
        <v>0</v>
      </c>
    </row>
    <row r="112" spans="1:6" ht="75" customHeight="1" x14ac:dyDescent="0.25">
      <c r="A112" s="13" t="s">
        <v>209</v>
      </c>
      <c r="B112" s="13" t="s">
        <v>210</v>
      </c>
      <c r="C112" s="14">
        <v>15</v>
      </c>
      <c r="D112" s="15"/>
      <c r="E112" s="22">
        <v>0</v>
      </c>
      <c r="F112" s="23">
        <f t="shared" si="3"/>
        <v>0</v>
      </c>
    </row>
    <row r="113" spans="1:6" ht="75" customHeight="1" x14ac:dyDescent="0.25">
      <c r="A113" s="13" t="s">
        <v>211</v>
      </c>
      <c r="B113" s="13" t="s">
        <v>212</v>
      </c>
      <c r="C113" s="14">
        <v>15</v>
      </c>
      <c r="D113" s="15"/>
      <c r="E113" s="22">
        <v>0</v>
      </c>
      <c r="F113" s="23">
        <f t="shared" si="3"/>
        <v>0</v>
      </c>
    </row>
    <row r="114" spans="1:6" ht="75" customHeight="1" x14ac:dyDescent="0.25">
      <c r="A114" s="13" t="s">
        <v>213</v>
      </c>
      <c r="B114" s="13" t="s">
        <v>214</v>
      </c>
      <c r="C114" s="14">
        <v>15</v>
      </c>
      <c r="D114" s="15"/>
      <c r="E114" s="22">
        <v>0</v>
      </c>
      <c r="F114" s="23">
        <f t="shared" si="3"/>
        <v>0</v>
      </c>
    </row>
    <row r="115" spans="1:6" ht="75" customHeight="1" x14ac:dyDescent="0.25">
      <c r="A115" s="13" t="s">
        <v>215</v>
      </c>
      <c r="B115" s="13" t="s">
        <v>216</v>
      </c>
      <c r="C115" s="14">
        <v>15</v>
      </c>
      <c r="D115" s="15"/>
      <c r="E115" s="22">
        <v>0</v>
      </c>
      <c r="F115" s="23">
        <f t="shared" si="3"/>
        <v>0</v>
      </c>
    </row>
    <row r="116" spans="1:6" ht="75" customHeight="1" x14ac:dyDescent="0.25">
      <c r="A116" s="13" t="s">
        <v>217</v>
      </c>
      <c r="B116" s="13" t="s">
        <v>218</v>
      </c>
      <c r="C116" s="14">
        <v>15</v>
      </c>
      <c r="D116" s="15"/>
      <c r="E116" s="22">
        <v>0</v>
      </c>
      <c r="F116" s="23">
        <f t="shared" si="3"/>
        <v>0</v>
      </c>
    </row>
    <row r="117" spans="1:6" ht="75" customHeight="1" x14ac:dyDescent="0.25">
      <c r="A117" s="13" t="s">
        <v>219</v>
      </c>
      <c r="B117" s="13" t="s">
        <v>220</v>
      </c>
      <c r="C117" s="14">
        <v>15</v>
      </c>
      <c r="D117" s="15"/>
      <c r="E117" s="22">
        <v>0</v>
      </c>
      <c r="F117" s="23">
        <f t="shared" si="3"/>
        <v>0</v>
      </c>
    </row>
    <row r="118" spans="1:6" ht="75" customHeight="1" x14ac:dyDescent="0.25">
      <c r="A118" s="13" t="s">
        <v>221</v>
      </c>
      <c r="B118" s="13" t="s">
        <v>222</v>
      </c>
      <c r="C118" s="14">
        <v>15</v>
      </c>
      <c r="D118" s="15"/>
      <c r="E118" s="22">
        <v>0</v>
      </c>
      <c r="F118" s="23">
        <f t="shared" si="3"/>
        <v>0</v>
      </c>
    </row>
    <row r="119" spans="1:6" ht="75" customHeight="1" x14ac:dyDescent="0.25">
      <c r="A119" s="13" t="s">
        <v>223</v>
      </c>
      <c r="B119" s="13" t="s">
        <v>224</v>
      </c>
      <c r="C119" s="14">
        <v>15</v>
      </c>
      <c r="D119" s="15"/>
      <c r="E119" s="22">
        <v>0</v>
      </c>
      <c r="F119" s="23">
        <f t="shared" si="3"/>
        <v>0</v>
      </c>
    </row>
    <row r="120" spans="1:6" ht="75" customHeight="1" x14ac:dyDescent="0.25">
      <c r="A120" s="13" t="s">
        <v>225</v>
      </c>
      <c r="B120" s="13" t="s">
        <v>226</v>
      </c>
      <c r="C120" s="14">
        <v>15</v>
      </c>
      <c r="D120" s="15"/>
      <c r="E120" s="22">
        <v>0</v>
      </c>
      <c r="F120" s="23">
        <f t="shared" si="3"/>
        <v>0</v>
      </c>
    </row>
    <row r="121" spans="1:6" ht="75" customHeight="1" x14ac:dyDescent="0.25">
      <c r="A121" s="13" t="s">
        <v>227</v>
      </c>
      <c r="B121" s="13" t="s">
        <v>228</v>
      </c>
      <c r="C121" s="14">
        <v>15</v>
      </c>
      <c r="D121" s="15"/>
      <c r="E121" s="22">
        <v>0</v>
      </c>
      <c r="F121" s="23">
        <f t="shared" si="3"/>
        <v>0</v>
      </c>
    </row>
    <row r="122" spans="1:6" ht="75" customHeight="1" x14ac:dyDescent="0.25">
      <c r="A122" s="13" t="s">
        <v>229</v>
      </c>
      <c r="B122" s="13" t="s">
        <v>230</v>
      </c>
      <c r="C122" s="14">
        <v>15</v>
      </c>
      <c r="D122" s="15"/>
      <c r="E122" s="22">
        <v>0</v>
      </c>
      <c r="F122" s="23">
        <f t="shared" si="3"/>
        <v>0</v>
      </c>
    </row>
    <row r="123" spans="1:6" ht="75" customHeight="1" x14ac:dyDescent="0.25">
      <c r="A123" s="13" t="s">
        <v>231</v>
      </c>
      <c r="B123" s="13" t="s">
        <v>232</v>
      </c>
      <c r="C123" s="14">
        <v>15</v>
      </c>
      <c r="D123" s="15"/>
      <c r="E123" s="22">
        <v>0</v>
      </c>
      <c r="F123" s="23">
        <f t="shared" si="3"/>
        <v>0</v>
      </c>
    </row>
    <row r="124" spans="1:6" ht="75" customHeight="1" x14ac:dyDescent="0.25">
      <c r="A124" s="13" t="s">
        <v>233</v>
      </c>
      <c r="B124" s="13" t="s">
        <v>234</v>
      </c>
      <c r="C124" s="14">
        <v>15</v>
      </c>
      <c r="D124" s="15"/>
      <c r="E124" s="22">
        <v>0</v>
      </c>
      <c r="F124" s="23">
        <f t="shared" ref="F124:F136" si="4">SUM(C124*E124)</f>
        <v>0</v>
      </c>
    </row>
    <row r="125" spans="1:6" ht="75" customHeight="1" x14ac:dyDescent="0.25">
      <c r="A125" s="13" t="s">
        <v>235</v>
      </c>
      <c r="B125" s="13" t="s">
        <v>236</v>
      </c>
      <c r="C125" s="14">
        <v>15</v>
      </c>
      <c r="D125" s="15"/>
      <c r="E125" s="22">
        <v>0</v>
      </c>
      <c r="F125" s="23">
        <f t="shared" si="4"/>
        <v>0</v>
      </c>
    </row>
    <row r="126" spans="1:6" ht="75" customHeight="1" x14ac:dyDescent="0.25">
      <c r="A126" s="13" t="s">
        <v>237</v>
      </c>
      <c r="B126" s="13" t="s">
        <v>238</v>
      </c>
      <c r="C126" s="14">
        <v>15</v>
      </c>
      <c r="D126" s="15"/>
      <c r="E126" s="22">
        <v>0</v>
      </c>
      <c r="F126" s="23">
        <f t="shared" si="4"/>
        <v>0</v>
      </c>
    </row>
    <row r="127" spans="1:6" ht="75" customHeight="1" x14ac:dyDescent="0.25">
      <c r="A127" s="13" t="s">
        <v>239</v>
      </c>
      <c r="B127" s="13" t="s">
        <v>240</v>
      </c>
      <c r="C127" s="14">
        <v>15</v>
      </c>
      <c r="D127" s="15"/>
      <c r="E127" s="22">
        <v>0</v>
      </c>
      <c r="F127" s="23">
        <f t="shared" si="4"/>
        <v>0</v>
      </c>
    </row>
    <row r="128" spans="1:6" ht="75" customHeight="1" x14ac:dyDescent="0.25">
      <c r="A128" s="13" t="s">
        <v>241</v>
      </c>
      <c r="B128" s="13" t="s">
        <v>242</v>
      </c>
      <c r="C128" s="14">
        <v>15</v>
      </c>
      <c r="D128" s="15"/>
      <c r="E128" s="22">
        <v>0</v>
      </c>
      <c r="F128" s="23">
        <f t="shared" si="4"/>
        <v>0</v>
      </c>
    </row>
    <row r="129" spans="1:6" ht="75" customHeight="1" x14ac:dyDescent="0.25">
      <c r="A129" s="13" t="s">
        <v>243</v>
      </c>
      <c r="B129" s="13" t="s">
        <v>244</v>
      </c>
      <c r="C129" s="14">
        <v>15</v>
      </c>
      <c r="D129" s="15"/>
      <c r="E129" s="22">
        <v>0</v>
      </c>
      <c r="F129" s="23">
        <f t="shared" si="4"/>
        <v>0</v>
      </c>
    </row>
    <row r="130" spans="1:6" ht="75" customHeight="1" x14ac:dyDescent="0.25">
      <c r="A130" s="13" t="s">
        <v>245</v>
      </c>
      <c r="B130" s="13" t="s">
        <v>246</v>
      </c>
      <c r="C130" s="14">
        <v>15</v>
      </c>
      <c r="D130" s="15"/>
      <c r="E130" s="22">
        <v>0</v>
      </c>
      <c r="F130" s="23">
        <f t="shared" si="4"/>
        <v>0</v>
      </c>
    </row>
    <row r="131" spans="1:6" ht="75" customHeight="1" x14ac:dyDescent="0.25">
      <c r="A131" s="13" t="s">
        <v>247</v>
      </c>
      <c r="B131" s="13" t="s">
        <v>248</v>
      </c>
      <c r="C131" s="14">
        <v>15</v>
      </c>
      <c r="D131" s="15"/>
      <c r="E131" s="22">
        <v>0</v>
      </c>
      <c r="F131" s="23">
        <f t="shared" si="4"/>
        <v>0</v>
      </c>
    </row>
    <row r="132" spans="1:6" ht="75" customHeight="1" x14ac:dyDescent="0.25">
      <c r="A132" s="13" t="s">
        <v>249</v>
      </c>
      <c r="B132" s="13" t="s">
        <v>250</v>
      </c>
      <c r="C132" s="14">
        <v>15</v>
      </c>
      <c r="D132" s="15"/>
      <c r="E132" s="22">
        <v>0</v>
      </c>
      <c r="F132" s="23">
        <f t="shared" si="4"/>
        <v>0</v>
      </c>
    </row>
    <row r="133" spans="1:6" ht="75" customHeight="1" x14ac:dyDescent="0.25">
      <c r="A133" s="13" t="s">
        <v>251</v>
      </c>
      <c r="B133" s="13" t="s">
        <v>252</v>
      </c>
      <c r="C133" s="14">
        <v>15</v>
      </c>
      <c r="D133" s="15"/>
      <c r="E133" s="22">
        <v>0</v>
      </c>
      <c r="F133" s="23">
        <f t="shared" si="4"/>
        <v>0</v>
      </c>
    </row>
    <row r="134" spans="1:6" ht="75" customHeight="1" x14ac:dyDescent="0.25">
      <c r="A134" s="13" t="s">
        <v>256</v>
      </c>
      <c r="B134" s="13" t="s">
        <v>257</v>
      </c>
      <c r="C134" s="14">
        <v>15</v>
      </c>
      <c r="D134" s="15"/>
      <c r="E134" s="22">
        <v>0</v>
      </c>
      <c r="F134" s="23">
        <f t="shared" si="4"/>
        <v>0</v>
      </c>
    </row>
    <row r="135" spans="1:6" ht="75" customHeight="1" x14ac:dyDescent="0.25">
      <c r="A135" s="13" t="s">
        <v>258</v>
      </c>
      <c r="B135" s="13" t="s">
        <v>259</v>
      </c>
      <c r="C135" s="14">
        <v>15</v>
      </c>
      <c r="D135" s="15"/>
      <c r="E135" s="22">
        <v>0</v>
      </c>
      <c r="F135" s="23">
        <f t="shared" si="4"/>
        <v>0</v>
      </c>
    </row>
    <row r="136" spans="1:6" ht="75" customHeight="1" x14ac:dyDescent="0.25">
      <c r="A136" s="13" t="s">
        <v>260</v>
      </c>
      <c r="B136" s="13" t="s">
        <v>261</v>
      </c>
      <c r="C136" s="14">
        <v>15</v>
      </c>
      <c r="D136" s="15"/>
      <c r="E136" s="22">
        <v>0</v>
      </c>
      <c r="F136" s="23">
        <f t="shared" si="4"/>
        <v>0</v>
      </c>
    </row>
    <row r="137" spans="1:6" ht="75" customHeight="1" x14ac:dyDescent="0.25">
      <c r="A137" s="13" t="s">
        <v>253</v>
      </c>
      <c r="B137" s="13" t="s">
        <v>283</v>
      </c>
      <c r="C137" s="14">
        <v>12</v>
      </c>
      <c r="D137" s="15"/>
      <c r="E137" s="22">
        <v>0</v>
      </c>
      <c r="F137" s="23">
        <f t="shared" ref="F137:F149" si="5">SUM(C137*E137)</f>
        <v>0</v>
      </c>
    </row>
    <row r="138" spans="1:6" ht="75" customHeight="1" x14ac:dyDescent="0.25">
      <c r="A138" s="13" t="s">
        <v>254</v>
      </c>
      <c r="B138" s="13" t="s">
        <v>284</v>
      </c>
      <c r="C138" s="14">
        <v>12</v>
      </c>
      <c r="D138" s="15"/>
      <c r="E138" s="22">
        <v>0</v>
      </c>
      <c r="F138" s="23">
        <f t="shared" si="5"/>
        <v>0</v>
      </c>
    </row>
    <row r="139" spans="1:6" ht="75" customHeight="1" x14ac:dyDescent="0.25">
      <c r="A139" s="13" t="s">
        <v>255</v>
      </c>
      <c r="B139" s="13" t="s">
        <v>285</v>
      </c>
      <c r="C139" s="14">
        <v>12</v>
      </c>
      <c r="D139" s="13"/>
      <c r="E139" s="26">
        <v>0</v>
      </c>
      <c r="F139" s="14">
        <f t="shared" si="5"/>
        <v>0</v>
      </c>
    </row>
    <row r="140" spans="1:6" ht="75" customHeight="1" x14ac:dyDescent="0.25">
      <c r="A140" s="13" t="s">
        <v>294</v>
      </c>
      <c r="B140" s="13" t="s">
        <v>300</v>
      </c>
      <c r="C140" s="14">
        <v>357</v>
      </c>
      <c r="D140" s="13"/>
      <c r="E140" s="26">
        <v>0</v>
      </c>
      <c r="F140" s="14">
        <f t="shared" si="5"/>
        <v>0</v>
      </c>
    </row>
    <row r="141" spans="1:6" ht="75" customHeight="1" x14ac:dyDescent="0.25">
      <c r="A141" s="13" t="s">
        <v>295</v>
      </c>
      <c r="B141" s="13" t="s">
        <v>299</v>
      </c>
      <c r="C141" s="14">
        <v>357</v>
      </c>
      <c r="D141" s="13"/>
      <c r="E141" s="26">
        <v>0</v>
      </c>
      <c r="F141" s="14">
        <f t="shared" si="5"/>
        <v>0</v>
      </c>
    </row>
    <row r="142" spans="1:6" ht="75" customHeight="1" x14ac:dyDescent="0.25">
      <c r="A142" s="13" t="s">
        <v>296</v>
      </c>
      <c r="B142" s="13" t="s">
        <v>301</v>
      </c>
      <c r="C142" s="14">
        <v>357</v>
      </c>
      <c r="D142" s="13"/>
      <c r="E142" s="26">
        <v>0</v>
      </c>
      <c r="F142" s="14">
        <f t="shared" si="5"/>
        <v>0</v>
      </c>
    </row>
    <row r="143" spans="1:6" ht="75" customHeight="1" x14ac:dyDescent="0.25">
      <c r="A143" s="13" t="s">
        <v>297</v>
      </c>
      <c r="B143" s="13" t="s">
        <v>313</v>
      </c>
      <c r="C143" s="14">
        <v>357</v>
      </c>
      <c r="D143" s="13"/>
      <c r="E143" s="26">
        <v>0</v>
      </c>
      <c r="F143" s="14">
        <f t="shared" si="5"/>
        <v>0</v>
      </c>
    </row>
    <row r="144" spans="1:6" ht="75" customHeight="1" x14ac:dyDescent="0.25">
      <c r="A144" s="13" t="s">
        <v>298</v>
      </c>
      <c r="B144" s="13" t="s">
        <v>302</v>
      </c>
      <c r="C144" s="14">
        <v>357</v>
      </c>
      <c r="D144" s="13"/>
      <c r="E144" s="26">
        <v>0</v>
      </c>
      <c r="F144" s="14">
        <f t="shared" si="5"/>
        <v>0</v>
      </c>
    </row>
    <row r="145" spans="1:6" ht="75" customHeight="1" x14ac:dyDescent="0.25">
      <c r="A145" s="13" t="s">
        <v>303</v>
      </c>
      <c r="B145" s="13" t="s">
        <v>310</v>
      </c>
      <c r="C145" s="14">
        <v>40</v>
      </c>
      <c r="D145" s="13"/>
      <c r="E145" s="26">
        <v>0</v>
      </c>
      <c r="F145" s="14">
        <f t="shared" si="5"/>
        <v>0</v>
      </c>
    </row>
    <row r="146" spans="1:6" ht="75" customHeight="1" x14ac:dyDescent="0.25">
      <c r="A146" s="13" t="s">
        <v>304</v>
      </c>
      <c r="B146" s="13" t="s">
        <v>311</v>
      </c>
      <c r="C146" s="14">
        <v>40</v>
      </c>
      <c r="D146" s="13"/>
      <c r="E146" s="26">
        <v>0</v>
      </c>
      <c r="F146" s="14">
        <f t="shared" si="5"/>
        <v>0</v>
      </c>
    </row>
    <row r="147" spans="1:6" ht="75" customHeight="1" x14ac:dyDescent="0.25">
      <c r="A147" s="13" t="s">
        <v>305</v>
      </c>
      <c r="B147" s="13" t="s">
        <v>312</v>
      </c>
      <c r="C147" s="14">
        <v>40</v>
      </c>
      <c r="D147" s="13"/>
      <c r="E147" s="26">
        <v>0</v>
      </c>
      <c r="F147" s="14">
        <f t="shared" si="5"/>
        <v>0</v>
      </c>
    </row>
    <row r="148" spans="1:6" ht="75" customHeight="1" x14ac:dyDescent="0.25">
      <c r="A148" s="13" t="s">
        <v>306</v>
      </c>
      <c r="B148" s="13" t="s">
        <v>308</v>
      </c>
      <c r="C148" s="14">
        <v>40</v>
      </c>
      <c r="D148" s="13"/>
      <c r="E148" s="26">
        <v>0</v>
      </c>
      <c r="F148" s="14">
        <f t="shared" si="5"/>
        <v>0</v>
      </c>
    </row>
    <row r="149" spans="1:6" ht="75" customHeight="1" x14ac:dyDescent="0.25">
      <c r="A149" s="13" t="s">
        <v>307</v>
      </c>
      <c r="B149" s="13" t="s">
        <v>309</v>
      </c>
      <c r="C149" s="14">
        <v>40</v>
      </c>
      <c r="D149" s="13"/>
      <c r="E149" s="26">
        <v>0</v>
      </c>
      <c r="F149" s="14">
        <f t="shared" si="5"/>
        <v>0</v>
      </c>
    </row>
    <row r="150" spans="1:6" ht="28.5" customHeight="1" thickBot="1" x14ac:dyDescent="0.3">
      <c r="A150" s="27" t="s">
        <v>167</v>
      </c>
      <c r="B150" s="28"/>
      <c r="C150" s="29"/>
      <c r="D150" s="28"/>
      <c r="E150" s="30">
        <f>SUM(E2:E136)</f>
        <v>0</v>
      </c>
      <c r="F150" s="31">
        <f>SUM(F2:F149)</f>
        <v>0</v>
      </c>
    </row>
    <row r="151" spans="1:6" ht="75" customHeight="1" x14ac:dyDescent="0.25"/>
    <row r="152" spans="1:6" ht="15" customHeight="1" x14ac:dyDescent="0.25">
      <c r="B152" s="32" t="s">
        <v>264</v>
      </c>
    </row>
    <row r="153" spans="1:6" ht="15" customHeight="1" x14ac:dyDescent="0.25">
      <c r="B153" s="35"/>
    </row>
    <row r="154" spans="1:6" ht="15" customHeight="1" x14ac:dyDescent="0.25">
      <c r="B154" s="35" t="s">
        <v>265</v>
      </c>
      <c r="C154" s="36"/>
      <c r="D154" s="36"/>
    </row>
    <row r="155" spans="1:6" ht="15" customHeight="1" x14ac:dyDescent="0.25">
      <c r="B155" s="35" t="s">
        <v>266</v>
      </c>
      <c r="C155" s="36"/>
      <c r="D155" s="36"/>
    </row>
    <row r="156" spans="1:6" ht="15" customHeight="1" x14ac:dyDescent="0.25">
      <c r="B156" s="35" t="s">
        <v>267</v>
      </c>
      <c r="C156" s="36"/>
      <c r="D156" s="36"/>
    </row>
    <row r="157" spans="1:6" ht="15" customHeight="1" x14ac:dyDescent="0.25">
      <c r="B157" s="35" t="s">
        <v>268</v>
      </c>
      <c r="C157" s="36"/>
      <c r="D157" s="36"/>
    </row>
    <row r="158" spans="1:6" ht="15" customHeight="1" x14ac:dyDescent="0.25">
      <c r="B158" s="35" t="s">
        <v>269</v>
      </c>
      <c r="C158" s="36"/>
      <c r="D158" s="36"/>
    </row>
    <row r="159" spans="1:6" ht="15" customHeight="1" x14ac:dyDescent="0.25">
      <c r="B159" s="35" t="s">
        <v>270</v>
      </c>
      <c r="C159" s="36"/>
      <c r="D159" s="36"/>
    </row>
    <row r="160" spans="1:6" ht="15" customHeight="1" x14ac:dyDescent="0.25">
      <c r="B160" s="35" t="s">
        <v>271</v>
      </c>
      <c r="C160" s="36"/>
      <c r="D160" s="36"/>
    </row>
    <row r="161" spans="2:4" ht="15" customHeight="1" x14ac:dyDescent="0.25">
      <c r="B161" s="35" t="s">
        <v>272</v>
      </c>
      <c r="C161" s="36"/>
      <c r="D161" s="36"/>
    </row>
    <row r="162" spans="2:4" ht="15" customHeight="1" x14ac:dyDescent="0.25">
      <c r="B162" s="35" t="s">
        <v>273</v>
      </c>
      <c r="C162" s="36"/>
      <c r="D162" s="36"/>
    </row>
    <row r="163" spans="2:4" ht="15" customHeight="1" x14ac:dyDescent="0.25">
      <c r="B163" s="35"/>
    </row>
    <row r="164" spans="2:4" ht="15" customHeight="1" x14ac:dyDescent="0.25">
      <c r="B164" s="35" t="s">
        <v>274</v>
      </c>
      <c r="C164" s="36"/>
      <c r="D164" s="36"/>
    </row>
    <row r="165" spans="2:4" ht="15" customHeight="1" x14ac:dyDescent="0.25">
      <c r="B165" s="35" t="s">
        <v>275</v>
      </c>
      <c r="C165" s="36"/>
      <c r="D165" s="36"/>
    </row>
    <row r="167" spans="2:4" ht="75.75" customHeight="1" x14ac:dyDescent="0.25"/>
  </sheetData>
  <mergeCells count="11">
    <mergeCell ref="C154:D154"/>
    <mergeCell ref="C155:D155"/>
    <mergeCell ref="C156:D156"/>
    <mergeCell ref="C157:D157"/>
    <mergeCell ref="C158:D158"/>
    <mergeCell ref="C159:D159"/>
    <mergeCell ref="C164:D164"/>
    <mergeCell ref="C165:D165"/>
    <mergeCell ref="C160:D160"/>
    <mergeCell ref="C161:D161"/>
    <mergeCell ref="C162:D162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8740157499999996" bottom="0.78740157499999996" header="0.3" footer="0.3"/>
  <pageSetup paperSize="9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8740157499999996" bottom="0.78740157499999996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Vánoce_2017</vt:lpstr>
      <vt:lpstr>List2</vt:lpstr>
      <vt:lpstr>List3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2006-10-17T13:37:20Z</dcterms:created>
  <dcterms:modified xsi:type="dcterms:W3CDTF">2017-10-23T17:36:40Z</dcterms:modified>
</cp:coreProperties>
</file>